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100" activeTab="1"/>
  </bookViews>
  <sheets>
    <sheet name="Перечень дорог на май 22 года" sheetId="1" r:id="rId1"/>
    <sheet name="Добавление дорог по указанию ОН" sheetId="2" r:id="rId2"/>
  </sheets>
  <definedNames>
    <definedName name="_xlnm.Print_Titles" localSheetId="1">'Добавление дорог по указанию ОН'!$6:$7</definedName>
    <definedName name="_xlnm.Print_Titles" localSheetId="0">'Перечень дорог на май 22 года'!$6:$7</definedName>
    <definedName name="_xlnm.Print_Area" localSheetId="1">'Добавление дорог по указанию ОН'!$A$1:$I$106</definedName>
    <definedName name="_xlnm.Print_Area" localSheetId="0">'Перечень дорог на май 22 года'!$A$1:$I$78</definedName>
  </definedNames>
  <calcPr fullCalcOnLoad="1"/>
</workbook>
</file>

<file path=xl/sharedStrings.xml><?xml version="1.0" encoding="utf-8"?>
<sst xmlns="http://schemas.openxmlformats.org/spreadsheetml/2006/main" count="773" uniqueCount="276">
  <si>
    <t>№ п/п</t>
  </si>
  <si>
    <t>бульвар Партизанской  Славы</t>
  </si>
  <si>
    <t>Протяженность (п.м.)</t>
  </si>
  <si>
    <t>Вид покрытия</t>
  </si>
  <si>
    <t>г. Кировск</t>
  </si>
  <si>
    <t>2.</t>
  </si>
  <si>
    <t>пос. Молодцово Кировского района</t>
  </si>
  <si>
    <t>проезд Садовый</t>
  </si>
  <si>
    <t>ул. Лазурная</t>
  </si>
  <si>
    <t>ул. Лесная</t>
  </si>
  <si>
    <t>ул. Светлая</t>
  </si>
  <si>
    <t>ул. Солнечная</t>
  </si>
  <si>
    <t>ул. Цветочная</t>
  </si>
  <si>
    <t>асфальтобетон</t>
  </si>
  <si>
    <t>асфальтобетон, грунт</t>
  </si>
  <si>
    <t>грунт</t>
  </si>
  <si>
    <t>асфальтобетон, плитка</t>
  </si>
  <si>
    <t>асфальтобетон, грунт, бетонные плиты</t>
  </si>
  <si>
    <t>асфальтобетон, бетонные плиты</t>
  </si>
  <si>
    <t>Тротуары</t>
  </si>
  <si>
    <t>Проезжая часть</t>
  </si>
  <si>
    <t>пер. Кооперативный</t>
  </si>
  <si>
    <t>пер. Рейдовый</t>
  </si>
  <si>
    <t>ул. Беляевская</t>
  </si>
  <si>
    <t>ул. Грибоедова</t>
  </si>
  <si>
    <t>ул. Дубровская</t>
  </si>
  <si>
    <t>ул. Заречная</t>
  </si>
  <si>
    <t>ул. Кирова</t>
  </si>
  <si>
    <t>ул. Комсомольская</t>
  </si>
  <si>
    <t>ул. Краснофлотская</t>
  </si>
  <si>
    <t>ул. Ладожская</t>
  </si>
  <si>
    <t>ул. Льва Толстого</t>
  </si>
  <si>
    <t>ул. Горького</t>
  </si>
  <si>
    <t>ул. Маяковского</t>
  </si>
  <si>
    <t>ул. Молодёжная</t>
  </si>
  <si>
    <t>ул. Набережная р.Невы</t>
  </si>
  <si>
    <t>ул. Некрасова</t>
  </si>
  <si>
    <t>ул. Новая</t>
  </si>
  <si>
    <t>ул. Октябрьская</t>
  </si>
  <si>
    <t>ул. Песочная</t>
  </si>
  <si>
    <t>ул. Победы</t>
  </si>
  <si>
    <t>ул. Пушкина</t>
  </si>
  <si>
    <t>ул. Северная</t>
  </si>
  <si>
    <t>ул. Советская</t>
  </si>
  <si>
    <t>ул. Театральная</t>
  </si>
  <si>
    <t>ул. Энергетиков</t>
  </si>
  <si>
    <t>ул. Мира</t>
  </si>
  <si>
    <t>подъездная дорога в районе ул.Железнодорожная</t>
  </si>
  <si>
    <t>ул. Детская</t>
  </si>
  <si>
    <t>ул. Луговая</t>
  </si>
  <si>
    <t>ул. 1-я Полевая</t>
  </si>
  <si>
    <t>ул. 2-я Полевая</t>
  </si>
  <si>
    <t>ул. 3-я Полевая</t>
  </si>
  <si>
    <t>ул. 4-я Полевая</t>
  </si>
  <si>
    <t>ул. 5-я Полевая</t>
  </si>
  <si>
    <t>ул. 6-я Полевая</t>
  </si>
  <si>
    <t>ул. 7-я Полевая</t>
  </si>
  <si>
    <t>ул. 8-я Полевая</t>
  </si>
  <si>
    <t>ул. 9-я Полевая</t>
  </si>
  <si>
    <t>ул. 10-я Полевая</t>
  </si>
  <si>
    <t>ул. 11-я Полевая</t>
  </si>
  <si>
    <t>ул. 12-я Полевая</t>
  </si>
  <si>
    <t>ул. 13-я Полевая</t>
  </si>
  <si>
    <t>ул. 14-я Полевая</t>
  </si>
  <si>
    <t>гравий, щебень, бетонные плиты</t>
  </si>
  <si>
    <t>ул. Возрождения</t>
  </si>
  <si>
    <t>ул. Запрудная</t>
  </si>
  <si>
    <t>ул. Котомина</t>
  </si>
  <si>
    <t>ул. Красных Сосен</t>
  </si>
  <si>
    <t>ул. Ленинградская</t>
  </si>
  <si>
    <t>ул. Марьинская</t>
  </si>
  <si>
    <t>Категория</t>
  </si>
  <si>
    <t>IV</t>
  </si>
  <si>
    <t>V</t>
  </si>
  <si>
    <r>
      <t>ул. Железнодорожная 
(</t>
    </r>
    <r>
      <rPr>
        <sz val="11"/>
        <rFont val="Times New Roman"/>
        <family val="1"/>
      </rPr>
      <t>от ул.Победы до ул.Безымянная</t>
    </r>
    <r>
      <rPr>
        <sz val="12"/>
        <rFont val="Times New Roman"/>
        <family val="1"/>
      </rPr>
      <t>)</t>
    </r>
  </si>
  <si>
    <t>проект.</t>
  </si>
  <si>
    <t>ул. Поселковая</t>
  </si>
  <si>
    <t>пер. Весенний</t>
  </si>
  <si>
    <t>Перечень автомобильных дорог общего пользования местного значения городских и сельских населённых пунктов (улично-дорожная сеть), расположенных в границах территории муниципального образования "Кировск" Кировского муниципального района Ленинградской области</t>
  </si>
  <si>
    <t>I.</t>
  </si>
  <si>
    <t>Наименование автодороги местного значения 
(улица. проезд)</t>
  </si>
  <si>
    <t>пер. Набережный</t>
  </si>
  <si>
    <t>ул. Пионерская</t>
  </si>
  <si>
    <t xml:space="preserve">Приложение </t>
  </si>
  <si>
    <t>ул. Набережная (д.74-д.110)</t>
  </si>
  <si>
    <t>грунт, бетонные плиты</t>
  </si>
  <si>
    <t>ул. Дружбы</t>
  </si>
  <si>
    <t>проезжая часть автомобильной дороги ул.Северная - ул.Ладожская 11</t>
  </si>
  <si>
    <t>Кадастровый номер             автомобильной дороги</t>
  </si>
  <si>
    <t>Кадастровый номер земельного участка под автомобильной дорогой</t>
  </si>
  <si>
    <t xml:space="preserve">к постановлению администрации МО "Кировск"                         от______________________ № ___                                                                           </t>
  </si>
  <si>
    <t>Идентификационный номер</t>
  </si>
  <si>
    <t>47:16:0000000:5745</t>
  </si>
  <si>
    <t>47:16:0000000:44788</t>
  </si>
  <si>
    <t>47:16:0101001:1649</t>
  </si>
  <si>
    <t>47:16:0000000:44790</t>
  </si>
  <si>
    <t>47:16:0000000:44791</t>
  </si>
  <si>
    <t>47:16:0101001:1325</t>
  </si>
  <si>
    <t>47:16:0000000:10554</t>
  </si>
  <si>
    <t>47:16:0000000:10568</t>
  </si>
  <si>
    <t>47:16:0101011:220</t>
  </si>
  <si>
    <t>47:16:0101001:1326</t>
  </si>
  <si>
    <t>47:16:0101002:265</t>
  </si>
  <si>
    <t>47:16:0000000:10549</t>
  </si>
  <si>
    <t>47:16:0000000:10553</t>
  </si>
  <si>
    <t>47:16:0000000:10547</t>
  </si>
  <si>
    <t>47:16:0000000:10563</t>
  </si>
  <si>
    <t>47:16:0101006:2695</t>
  </si>
  <si>
    <t>47:16:0000000:10551</t>
  </si>
  <si>
    <t>47:16:0000000:10564</t>
  </si>
  <si>
    <t>47:16:0101001:1327</t>
  </si>
  <si>
    <t>47:16:0101006:2694</t>
  </si>
  <si>
    <t>47:16:0000000:10550</t>
  </si>
  <si>
    <t>47:16:0101011:214</t>
  </si>
  <si>
    <t>47:16:0000000:10565</t>
  </si>
  <si>
    <t>47:16:0101010:365</t>
  </si>
  <si>
    <t>47:16:0000000:10552</t>
  </si>
  <si>
    <t>47:16:0000000:10567</t>
  </si>
  <si>
    <t>47:16:0000000:10555</t>
  </si>
  <si>
    <t>47:16:0000000:10556</t>
  </si>
  <si>
    <t>47:16:0000000:10560</t>
  </si>
  <si>
    <t>47:16:0101004:1247</t>
  </si>
  <si>
    <t>47:16:0000000:44233</t>
  </si>
  <si>
    <t>47:16:0101001:1324</t>
  </si>
  <si>
    <t>47:16:0108001:21</t>
  </si>
  <si>
    <t>47:16:0801001:1792</t>
  </si>
  <si>
    <t>Итого: 40</t>
  </si>
  <si>
    <t>47:16:0101001:1654</t>
  </si>
  <si>
    <t>47:16:0000000:44789</t>
  </si>
  <si>
    <t>47:16:0101007:1647</t>
  </si>
  <si>
    <t>47:16:0000000:44796</t>
  </si>
  <si>
    <t>47:16:0000000:44781</t>
  </si>
  <si>
    <t>47:16:0101006:3797</t>
  </si>
  <si>
    <t>47:16:0000000:44785</t>
  </si>
  <si>
    <t>47:16:0101004:1618</t>
  </si>
  <si>
    <t>47:16:0101001:1652</t>
  </si>
  <si>
    <t>47:16:0101006:3798</t>
  </si>
  <si>
    <t>47:16:0000000:44814</t>
  </si>
  <si>
    <t>47:16:0000000:44808</t>
  </si>
  <si>
    <t>47:16:0101006:3796</t>
  </si>
  <si>
    <t>47:16:0000000:44817</t>
  </si>
  <si>
    <t>47:16:0101007:1643</t>
  </si>
  <si>
    <t>47:16:0101005:3663</t>
  </si>
  <si>
    <t>47:16:0101001:1650</t>
  </si>
  <si>
    <t>47:16:0101001:1651</t>
  </si>
  <si>
    <t>47:16:0101010:750</t>
  </si>
  <si>
    <t>41-225-501 ОП МП 001</t>
  </si>
  <si>
    <t>41-225-501 ОП МП 002</t>
  </si>
  <si>
    <t>41-225-501 ОП МП 003</t>
  </si>
  <si>
    <t>41-225-501 ОП МП 004</t>
  </si>
  <si>
    <t>41-225-501 ОП МП 005</t>
  </si>
  <si>
    <t>41-225-501 ОП МП 006</t>
  </si>
  <si>
    <t>41-225-501 ОП МП 007</t>
  </si>
  <si>
    <t>41-225-501 ОП МП 008</t>
  </si>
  <si>
    <t>41-225-501 ОП МП 009</t>
  </si>
  <si>
    <t>41-225-501 ОП МП 010</t>
  </si>
  <si>
    <t>41-225-501 ОП МП 011</t>
  </si>
  <si>
    <t>41-225-501 ОП МП 012</t>
  </si>
  <si>
    <t>41-225-501 ОП МП 013</t>
  </si>
  <si>
    <t>41-225-501 ОП МП 014</t>
  </si>
  <si>
    <t>41-225-501 ОП МП 015</t>
  </si>
  <si>
    <t>41-225-501 ОП МП 016</t>
  </si>
  <si>
    <t>41-225-501 ОП МП 017</t>
  </si>
  <si>
    <t>41-225-501 ОП МП 018</t>
  </si>
  <si>
    <t>41-225-501 ОП МП 019</t>
  </si>
  <si>
    <t>41-225-501 ОП МП 020</t>
  </si>
  <si>
    <t>41-225-501 ОП МП 021</t>
  </si>
  <si>
    <t>41-225-501 ОП МП 022</t>
  </si>
  <si>
    <t>41-225-501 ОП МП 023</t>
  </si>
  <si>
    <t>41-225-501 ОП МП 024</t>
  </si>
  <si>
    <t>Итого: 24</t>
  </si>
  <si>
    <t>ВСЕГО: 64</t>
  </si>
  <si>
    <t>41-225-501 ОП МП 025</t>
  </si>
  <si>
    <t>41-225-501 ОП МП 026</t>
  </si>
  <si>
    <t>41-225-501 ОП МП 027</t>
  </si>
  <si>
    <t>41-225-501 ОП МП 028</t>
  </si>
  <si>
    <t>41-225-501 ОП МП 029</t>
  </si>
  <si>
    <t>41-225-501 ОП МП 030</t>
  </si>
  <si>
    <t>41-225-501 ОП МП 031</t>
  </si>
  <si>
    <t>41-225-501 ОП МП 032</t>
  </si>
  <si>
    <t>41-225-501 ОП МП 033</t>
  </si>
  <si>
    <t>41-225-501 ОП МП 034</t>
  </si>
  <si>
    <t>41-225-501 ОП МП 035</t>
  </si>
  <si>
    <t>41-225-501 ОП МП 036</t>
  </si>
  <si>
    <t>41-225-501 ОП МП 037</t>
  </si>
  <si>
    <t>41-225-501 ОП МП 038</t>
  </si>
  <si>
    <t>41-225-501 ОП МП 039</t>
  </si>
  <si>
    <t>41-225-501 ОП МП 040</t>
  </si>
  <si>
    <t>41-225-000 002 ОП МП 001</t>
  </si>
  <si>
    <t>41-225-000 002 ОП МП 002</t>
  </si>
  <si>
    <t>41-225-000 002 ОП МП 003</t>
  </si>
  <si>
    <t>41-225-000 002 ОП МП 004</t>
  </si>
  <si>
    <t>41-225-000 002 ОП МП 005</t>
  </si>
  <si>
    <t>41-225-000 002 ОП МП 006</t>
  </si>
  <si>
    <t>41-225-000 002 ОП МП 007</t>
  </si>
  <si>
    <t>41-225-000 002 ОП МП 008</t>
  </si>
  <si>
    <t>41-225-000 002 ОП МП 009</t>
  </si>
  <si>
    <t>41-225-000 002 ОП МП 010</t>
  </si>
  <si>
    <t>41-225-000 002 ОП МП 011</t>
  </si>
  <si>
    <t>41-225-000 002 ОП МП 012</t>
  </si>
  <si>
    <t>41-225-000 002 ОП МП 013</t>
  </si>
  <si>
    <t>41-225-000 002 ОП МП 014</t>
  </si>
  <si>
    <t>41-225-000 002 ОП МП 015</t>
  </si>
  <si>
    <t>41-225-000 002 ОП МП 016</t>
  </si>
  <si>
    <t>41-225-000 002 ОП МП 017</t>
  </si>
  <si>
    <t>41-225-000 002 ОП МП 018</t>
  </si>
  <si>
    <t>41-225-000 002 ОП МП 019</t>
  </si>
  <si>
    <t>41-225-000 002 ОП МП 020</t>
  </si>
  <si>
    <t>41-225-000 002 ОП МП 021</t>
  </si>
  <si>
    <t>41-225-000 002 ОП МП 022</t>
  </si>
  <si>
    <t>41-225-000 002 ОП МП 023</t>
  </si>
  <si>
    <t>41-225-000 002 ОП МП 024</t>
  </si>
  <si>
    <t>ул. Школьная</t>
  </si>
  <si>
    <t>41-225-000 002 ОП МП 025</t>
  </si>
  <si>
    <t>ул. Десантника Исаева</t>
  </si>
  <si>
    <t>ул. Петуниной</t>
  </si>
  <si>
    <t>ул. Лермонтова</t>
  </si>
  <si>
    <t>проезд Железнодорожный</t>
  </si>
  <si>
    <t>ул. Прорыва</t>
  </si>
  <si>
    <t>ул. Седых</t>
  </si>
  <si>
    <t>проезд Мельничный</t>
  </si>
  <si>
    <t>проезд Штурмовой</t>
  </si>
  <si>
    <t>проезд вокруг здания администрации (ул. Новая, д.1</t>
  </si>
  <si>
    <t>Проезд Почтовый</t>
  </si>
  <si>
    <t>Подъездная дорога к д. 1 по ул. Железнодорожная</t>
  </si>
  <si>
    <t>ул. Дружная</t>
  </si>
  <si>
    <t>ул. Юбилейная</t>
  </si>
  <si>
    <t>ул. Семейная</t>
  </si>
  <si>
    <t>ул. Счастливая</t>
  </si>
  <si>
    <t>ул. Сиреневая</t>
  </si>
  <si>
    <t>Продолжение ул. Новая</t>
  </si>
  <si>
    <t>Итого: 34</t>
  </si>
  <si>
    <t>проезд Молодцова</t>
  </si>
  <si>
    <t>ул. Гвардейская</t>
  </si>
  <si>
    <t>Проезд от ул. Ладожская до сквера "Яблоневый"</t>
  </si>
  <si>
    <t>Проезд Строительный</t>
  </si>
  <si>
    <t>41-225-501 ОП МП 041</t>
  </si>
  <si>
    <t>41-225-501 ОП МП 042</t>
  </si>
  <si>
    <t>41-225-501 ОП МП 043</t>
  </si>
  <si>
    <t>41-225-501 ОП МП 044</t>
  </si>
  <si>
    <t>41-225-501 ОП МП 045</t>
  </si>
  <si>
    <t>41-225-501 ОП МП 046</t>
  </si>
  <si>
    <t>41-225-501 ОП МП 047</t>
  </si>
  <si>
    <t>41-225-501 ОП МП 048</t>
  </si>
  <si>
    <t>41-225-501 ОП МП 049</t>
  </si>
  <si>
    <t>41-225-501 ОП МП 050</t>
  </si>
  <si>
    <t>41-225-501 ОП МП 051</t>
  </si>
  <si>
    <t>41-225-501 ОП МП 052</t>
  </si>
  <si>
    <t>41-225-501 ОП МП 053</t>
  </si>
  <si>
    <t>41-225-501 ОП МП 054</t>
  </si>
  <si>
    <t>41-225-501 ОП МП 055</t>
  </si>
  <si>
    <t>41-225-501 ОП МП 056</t>
  </si>
  <si>
    <t>47:16:0101007:1644</t>
  </si>
  <si>
    <t>47:16:0000000:10558</t>
  </si>
  <si>
    <t>47:16:0000000:10557</t>
  </si>
  <si>
    <t>47:16:0101007:1646</t>
  </si>
  <si>
    <t>асфальтобетон, цементобетон</t>
  </si>
  <si>
    <t>47:16:0101005:3675</t>
  </si>
  <si>
    <t>41-225-000 002 ОП МП 026</t>
  </si>
  <si>
    <t>41-225-000 002 ОП МП 027</t>
  </si>
  <si>
    <t>41-225-000 002 ОП МП 028</t>
  </si>
  <si>
    <t>41-225-000 002 ОП МП 029</t>
  </si>
  <si>
    <t>41-225-000 002 ОП МП 030</t>
  </si>
  <si>
    <t>41-225-000 002 ОП МП 031</t>
  </si>
  <si>
    <t>41-225-000 002 ОП МП 032</t>
  </si>
  <si>
    <t>41-225-000 002 ОП МП 033</t>
  </si>
  <si>
    <t>41-225-000 002 ОП МП 034</t>
  </si>
  <si>
    <t>грутн</t>
  </si>
  <si>
    <t>Почтовый переулок</t>
  </si>
  <si>
    <t>проезд Северный</t>
  </si>
  <si>
    <t>41-225-501 ОП МП 057</t>
  </si>
  <si>
    <t>ул. Подводника Панарина</t>
  </si>
  <si>
    <t>ул. Десантника Купцова</t>
  </si>
  <si>
    <t>Итого: 57</t>
  </si>
  <si>
    <t>ВСЕГО: 91</t>
  </si>
  <si>
    <t xml:space="preserve">к постановлению администрации МО "Кировск"                         от "11" августа 2022 г. № 806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</si>
</sst>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0" fontId="20" fillId="0" borderId="11" xfId="53" applyFont="1" applyFill="1" applyBorder="1" applyAlignment="1">
      <alignment vertical="center" wrapText="1"/>
      <protection/>
    </xf>
    <xf numFmtId="0" fontId="20" fillId="0" borderId="11" xfId="0" applyFont="1" applyBorder="1" applyAlignment="1">
      <alignment vertical="center"/>
    </xf>
    <xf numFmtId="4" fontId="20" fillId="0" borderId="11" xfId="53" applyNumberFormat="1" applyFont="1" applyFill="1" applyBorder="1" applyAlignment="1">
      <alignment horizontal="center" vertical="center" wrapText="1"/>
      <protection/>
    </xf>
    <xf numFmtId="4" fontId="20" fillId="0" borderId="11" xfId="0" applyNumberFormat="1" applyFont="1" applyBorder="1" applyAlignment="1">
      <alignment horizontal="center" vertical="center"/>
    </xf>
    <xf numFmtId="0" fontId="20" fillId="0" borderId="11" xfId="53" applyFont="1" applyBorder="1" applyAlignment="1">
      <alignment vertical="center" wrapText="1"/>
      <protection/>
    </xf>
    <xf numFmtId="2" fontId="20" fillId="0" borderId="11" xfId="0" applyNumberFormat="1" applyFont="1" applyBorder="1" applyAlignment="1">
      <alignment horizontal="center" vertical="center" wrapText="1"/>
    </xf>
    <xf numFmtId="4" fontId="24" fillId="0" borderId="11" xfId="53" applyNumberFormat="1" applyFont="1" applyBorder="1" applyAlignment="1">
      <alignment horizontal="center" vertical="top" wrapText="1"/>
      <protection/>
    </xf>
    <xf numFmtId="4" fontId="20" fillId="0" borderId="11" xfId="53" applyNumberFormat="1" applyFont="1" applyBorder="1" applyAlignment="1">
      <alignment horizontal="center" vertical="center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24" fillId="0" borderId="11" xfId="53" applyFont="1" applyFill="1" applyBorder="1" applyAlignment="1">
      <alignment vertical="top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/>
    </xf>
    <xf numFmtId="46" fontId="33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4" fillId="0" borderId="11" xfId="53" applyFont="1" applyFill="1" applyBorder="1" applyAlignment="1">
      <alignment vertical="top" wrapText="1"/>
      <protection/>
    </xf>
    <xf numFmtId="0" fontId="23" fillId="0" borderId="12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="55" zoomScaleNormal="55" workbookViewId="0" topLeftCell="A14">
      <selection activeCell="G79" sqref="G79"/>
    </sheetView>
  </sheetViews>
  <sheetFormatPr defaultColWidth="9.00390625" defaultRowHeight="12.75"/>
  <cols>
    <col min="1" max="1" width="4.25390625" style="28" customWidth="1"/>
    <col min="2" max="2" width="29.125" style="28" customWidth="1"/>
    <col min="3" max="5" width="40.25390625" style="26" customWidth="1"/>
    <col min="6" max="6" width="20.125" style="26" customWidth="1"/>
    <col min="7" max="7" width="19.75390625" style="28" customWidth="1"/>
    <col min="8" max="8" width="27.875" style="26" customWidth="1"/>
    <col min="9" max="9" width="15.125" style="27" customWidth="1"/>
    <col min="11" max="11" width="12.75390625" style="0" customWidth="1"/>
  </cols>
  <sheetData>
    <row r="1" spans="1:9" ht="15.75">
      <c r="A1" s="1"/>
      <c r="B1" s="1"/>
      <c r="C1" s="2"/>
      <c r="D1" s="2"/>
      <c r="E1" s="2"/>
      <c r="F1" s="2"/>
      <c r="G1" s="51"/>
      <c r="H1" s="52"/>
      <c r="I1" s="24" t="s">
        <v>83</v>
      </c>
    </row>
    <row r="2" spans="1:9" ht="33.75" customHeight="1">
      <c r="A2" s="1"/>
      <c r="B2" s="1"/>
      <c r="C2" s="2"/>
      <c r="D2" s="2"/>
      <c r="E2" s="2"/>
      <c r="F2" s="2"/>
      <c r="G2" s="52" t="s">
        <v>90</v>
      </c>
      <c r="H2" s="53"/>
      <c r="I2" s="53"/>
    </row>
    <row r="3" spans="1:9" ht="16.5" customHeight="1">
      <c r="A3" s="1"/>
      <c r="B3" s="1"/>
      <c r="C3" s="2"/>
      <c r="D3" s="2"/>
      <c r="E3" s="2"/>
      <c r="F3" s="2"/>
      <c r="G3" s="23"/>
      <c r="H3" s="31"/>
      <c r="I3" s="31"/>
    </row>
    <row r="4" spans="1:9" ht="50.25" customHeight="1">
      <c r="A4" s="54" t="s">
        <v>78</v>
      </c>
      <c r="B4" s="54"/>
      <c r="C4" s="54"/>
      <c r="D4" s="54"/>
      <c r="E4" s="54"/>
      <c r="F4" s="54"/>
      <c r="G4" s="54"/>
      <c r="H4" s="54"/>
      <c r="I4" s="54"/>
    </row>
    <row r="5" spans="1:9" ht="14.25" customHeight="1">
      <c r="A5" s="1"/>
      <c r="B5" s="1"/>
      <c r="C5" s="3"/>
      <c r="D5" s="3"/>
      <c r="E5" s="3"/>
      <c r="F5" s="3"/>
      <c r="G5" s="4"/>
      <c r="H5" s="32"/>
      <c r="I5" s="33"/>
    </row>
    <row r="6" spans="1:9" ht="19.5" customHeight="1">
      <c r="A6" s="55" t="s">
        <v>0</v>
      </c>
      <c r="B6" s="57" t="s">
        <v>91</v>
      </c>
      <c r="C6" s="55" t="s">
        <v>80</v>
      </c>
      <c r="D6" s="57" t="s">
        <v>88</v>
      </c>
      <c r="E6" s="57" t="s">
        <v>89</v>
      </c>
      <c r="F6" s="55" t="s">
        <v>2</v>
      </c>
      <c r="G6" s="55"/>
      <c r="H6" s="55" t="s">
        <v>3</v>
      </c>
      <c r="I6" s="55" t="s">
        <v>71</v>
      </c>
    </row>
    <row r="7" spans="1:9" ht="27.75" customHeight="1">
      <c r="A7" s="56"/>
      <c r="B7" s="58"/>
      <c r="C7" s="56"/>
      <c r="D7" s="58"/>
      <c r="E7" s="58"/>
      <c r="F7" s="6" t="s">
        <v>20</v>
      </c>
      <c r="G7" s="6" t="s">
        <v>19</v>
      </c>
      <c r="H7" s="55"/>
      <c r="I7" s="55"/>
    </row>
    <row r="8" spans="1:9" ht="15.75">
      <c r="A8" s="21" t="s">
        <v>79</v>
      </c>
      <c r="B8" s="59" t="s">
        <v>4</v>
      </c>
      <c r="C8" s="60"/>
      <c r="D8" s="60"/>
      <c r="E8" s="60"/>
      <c r="F8" s="60"/>
      <c r="G8" s="60"/>
      <c r="H8" s="60"/>
      <c r="I8" s="61"/>
    </row>
    <row r="9" spans="1:9" ht="15.75">
      <c r="A9" s="5">
        <v>1</v>
      </c>
      <c r="B9" s="5" t="s">
        <v>146</v>
      </c>
      <c r="C9" s="13" t="s">
        <v>1</v>
      </c>
      <c r="D9" s="38" t="s">
        <v>92</v>
      </c>
      <c r="E9" s="39" t="s">
        <v>93</v>
      </c>
      <c r="F9" s="14">
        <v>717.3</v>
      </c>
      <c r="G9" s="16">
        <v>537.9</v>
      </c>
      <c r="H9" s="19" t="s">
        <v>13</v>
      </c>
      <c r="I9" s="35" t="s">
        <v>72</v>
      </c>
    </row>
    <row r="10" spans="1:9" ht="15.75">
      <c r="A10" s="5">
        <v>2</v>
      </c>
      <c r="B10" s="5" t="s">
        <v>147</v>
      </c>
      <c r="C10" s="9" t="s">
        <v>23</v>
      </c>
      <c r="D10" s="7" t="s">
        <v>97</v>
      </c>
      <c r="E10" s="39" t="s">
        <v>94</v>
      </c>
      <c r="F10" s="14">
        <v>349</v>
      </c>
      <c r="G10" s="11">
        <v>0</v>
      </c>
      <c r="H10" s="19" t="s">
        <v>14</v>
      </c>
      <c r="I10" s="35" t="s">
        <v>73</v>
      </c>
    </row>
    <row r="11" spans="1:9" ht="19.5" customHeight="1">
      <c r="A11" s="5">
        <v>3</v>
      </c>
      <c r="B11" s="5" t="s">
        <v>148</v>
      </c>
      <c r="C11" s="9" t="s">
        <v>65</v>
      </c>
      <c r="D11" s="7"/>
      <c r="E11" s="39" t="s">
        <v>95</v>
      </c>
      <c r="F11" s="16">
        <v>310</v>
      </c>
      <c r="G11" s="11">
        <v>0</v>
      </c>
      <c r="H11" s="19" t="s">
        <v>15</v>
      </c>
      <c r="I11" s="35" t="s">
        <v>75</v>
      </c>
    </row>
    <row r="12" spans="1:9" ht="15.75">
      <c r="A12" s="5">
        <v>4</v>
      </c>
      <c r="B12" s="5" t="s">
        <v>149</v>
      </c>
      <c r="C12" s="13" t="s">
        <v>32</v>
      </c>
      <c r="D12" s="38" t="s">
        <v>98</v>
      </c>
      <c r="E12" s="39" t="s">
        <v>96</v>
      </c>
      <c r="F12" s="8">
        <v>916.1</v>
      </c>
      <c r="G12" s="16">
        <v>1155.7</v>
      </c>
      <c r="H12" s="19" t="s">
        <v>14</v>
      </c>
      <c r="I12" s="35" t="s">
        <v>72</v>
      </c>
    </row>
    <row r="13" spans="1:9" ht="15.75">
      <c r="A13" s="5">
        <v>5</v>
      </c>
      <c r="B13" s="5" t="s">
        <v>150</v>
      </c>
      <c r="C13" s="9" t="s">
        <v>24</v>
      </c>
      <c r="D13" s="7" t="s">
        <v>99</v>
      </c>
      <c r="E13" s="40" t="s">
        <v>96</v>
      </c>
      <c r="F13" s="14">
        <v>546</v>
      </c>
      <c r="G13" s="11">
        <v>0</v>
      </c>
      <c r="H13" s="19" t="s">
        <v>15</v>
      </c>
      <c r="I13" s="35" t="s">
        <v>73</v>
      </c>
    </row>
    <row r="14" spans="1:9" ht="15.75">
      <c r="A14" s="5">
        <v>6</v>
      </c>
      <c r="B14" s="5" t="s">
        <v>151</v>
      </c>
      <c r="C14" s="9" t="s">
        <v>86</v>
      </c>
      <c r="D14" s="7"/>
      <c r="E14" s="7"/>
      <c r="F14" s="14">
        <v>100</v>
      </c>
      <c r="G14" s="11">
        <v>0</v>
      </c>
      <c r="H14" s="19" t="s">
        <v>15</v>
      </c>
      <c r="I14" s="35"/>
    </row>
    <row r="15" spans="1:9" ht="15.75">
      <c r="A15" s="5">
        <v>7</v>
      </c>
      <c r="B15" s="5" t="s">
        <v>152</v>
      </c>
      <c r="C15" s="13" t="s">
        <v>25</v>
      </c>
      <c r="D15" s="38" t="s">
        <v>100</v>
      </c>
      <c r="E15" s="38"/>
      <c r="F15" s="14">
        <v>1091</v>
      </c>
      <c r="G15" s="16">
        <v>0</v>
      </c>
      <c r="H15" s="19" t="s">
        <v>13</v>
      </c>
      <c r="I15" s="35" t="s">
        <v>72</v>
      </c>
    </row>
    <row r="16" spans="1:9" ht="31.5">
      <c r="A16" s="5">
        <v>8</v>
      </c>
      <c r="B16" s="5" t="s">
        <v>153</v>
      </c>
      <c r="C16" s="9" t="s">
        <v>74</v>
      </c>
      <c r="D16" s="7"/>
      <c r="E16" s="7"/>
      <c r="F16" s="14">
        <v>126.9</v>
      </c>
      <c r="G16" s="11">
        <v>256.3</v>
      </c>
      <c r="H16" s="19" t="s">
        <v>13</v>
      </c>
      <c r="I16" s="35" t="s">
        <v>72</v>
      </c>
    </row>
    <row r="17" spans="1:9" ht="15.75">
      <c r="A17" s="5">
        <v>9</v>
      </c>
      <c r="B17" s="5" t="s">
        <v>154</v>
      </c>
      <c r="C17" s="9" t="s">
        <v>26</v>
      </c>
      <c r="D17" s="7" t="s">
        <v>101</v>
      </c>
      <c r="E17" s="7" t="s">
        <v>127</v>
      </c>
      <c r="F17" s="14">
        <v>441</v>
      </c>
      <c r="G17" s="11">
        <v>0</v>
      </c>
      <c r="H17" s="19" t="s">
        <v>14</v>
      </c>
      <c r="I17" s="35" t="s">
        <v>73</v>
      </c>
    </row>
    <row r="18" spans="1:9" ht="23.25" customHeight="1">
      <c r="A18" s="5">
        <v>10</v>
      </c>
      <c r="B18" s="5" t="s">
        <v>155</v>
      </c>
      <c r="C18" s="9" t="s">
        <v>66</v>
      </c>
      <c r="D18" s="7" t="s">
        <v>102</v>
      </c>
      <c r="E18" s="7" t="s">
        <v>127</v>
      </c>
      <c r="F18" s="16">
        <v>748</v>
      </c>
      <c r="G18" s="11">
        <v>0</v>
      </c>
      <c r="H18" s="19" t="s">
        <v>14</v>
      </c>
      <c r="I18" s="35" t="s">
        <v>73</v>
      </c>
    </row>
    <row r="19" spans="1:9" ht="15.75">
      <c r="A19" s="5">
        <v>11</v>
      </c>
      <c r="B19" s="5" t="s">
        <v>156</v>
      </c>
      <c r="C19" s="9" t="s">
        <v>27</v>
      </c>
      <c r="D19" s="7" t="s">
        <v>103</v>
      </c>
      <c r="E19" s="7" t="s">
        <v>128</v>
      </c>
      <c r="F19" s="14">
        <v>1180</v>
      </c>
      <c r="G19" s="11">
        <v>1508</v>
      </c>
      <c r="H19" s="19" t="s">
        <v>14</v>
      </c>
      <c r="I19" s="35" t="s">
        <v>72</v>
      </c>
    </row>
    <row r="20" spans="1:9" ht="15.75">
      <c r="A20" s="5">
        <v>12</v>
      </c>
      <c r="B20" s="5" t="s">
        <v>157</v>
      </c>
      <c r="C20" s="9" t="s">
        <v>28</v>
      </c>
      <c r="D20" s="7" t="s">
        <v>104</v>
      </c>
      <c r="E20" s="7" t="s">
        <v>129</v>
      </c>
      <c r="F20" s="8">
        <v>360.8</v>
      </c>
      <c r="G20" s="11">
        <v>575.3</v>
      </c>
      <c r="H20" s="19" t="s">
        <v>13</v>
      </c>
      <c r="I20" s="35" t="s">
        <v>72</v>
      </c>
    </row>
    <row r="21" spans="1:9" ht="18" customHeight="1">
      <c r="A21" s="5">
        <v>13</v>
      </c>
      <c r="B21" s="5" t="s">
        <v>158</v>
      </c>
      <c r="C21" s="9" t="s">
        <v>67</v>
      </c>
      <c r="D21" s="7"/>
      <c r="E21" s="7"/>
      <c r="F21" s="16">
        <v>330</v>
      </c>
      <c r="G21" s="11">
        <v>0</v>
      </c>
      <c r="H21" s="19" t="s">
        <v>15</v>
      </c>
      <c r="I21" s="35" t="s">
        <v>75</v>
      </c>
    </row>
    <row r="22" spans="1:9" ht="15.75">
      <c r="A22" s="5">
        <v>14</v>
      </c>
      <c r="B22" s="5" t="s">
        <v>159</v>
      </c>
      <c r="C22" s="9" t="s">
        <v>29</v>
      </c>
      <c r="D22" s="7" t="s">
        <v>105</v>
      </c>
      <c r="E22" s="7" t="s">
        <v>130</v>
      </c>
      <c r="F22" s="8">
        <v>1138</v>
      </c>
      <c r="G22" s="11">
        <v>1875.9</v>
      </c>
      <c r="H22" s="19" t="s">
        <v>13</v>
      </c>
      <c r="I22" s="35" t="s">
        <v>72</v>
      </c>
    </row>
    <row r="23" spans="1:9" ht="20.25" customHeight="1">
      <c r="A23" s="5">
        <v>15</v>
      </c>
      <c r="B23" s="5" t="s">
        <v>160</v>
      </c>
      <c r="C23" s="9" t="s">
        <v>68</v>
      </c>
      <c r="D23" s="7"/>
      <c r="E23" s="7"/>
      <c r="F23" s="16">
        <v>440</v>
      </c>
      <c r="G23" s="11">
        <v>0</v>
      </c>
      <c r="H23" s="19" t="s">
        <v>15</v>
      </c>
      <c r="I23" s="35" t="s">
        <v>75</v>
      </c>
    </row>
    <row r="24" spans="1:9" ht="15.75">
      <c r="A24" s="5">
        <v>16</v>
      </c>
      <c r="B24" s="5" t="s">
        <v>161</v>
      </c>
      <c r="C24" s="9" t="s">
        <v>30</v>
      </c>
      <c r="D24" s="7" t="s">
        <v>106</v>
      </c>
      <c r="E24" s="7" t="s">
        <v>131</v>
      </c>
      <c r="F24" s="8">
        <v>952.4</v>
      </c>
      <c r="G24" s="11">
        <v>2694.2</v>
      </c>
      <c r="H24" s="19" t="s">
        <v>13</v>
      </c>
      <c r="I24" s="35" t="s">
        <v>72</v>
      </c>
    </row>
    <row r="25" spans="1:9" ht="21.75" customHeight="1">
      <c r="A25" s="5">
        <v>17</v>
      </c>
      <c r="B25" s="5" t="s">
        <v>162</v>
      </c>
      <c r="C25" s="9" t="s">
        <v>69</v>
      </c>
      <c r="D25" s="7"/>
      <c r="E25" s="7"/>
      <c r="F25" s="16">
        <v>500</v>
      </c>
      <c r="G25" s="11">
        <v>0</v>
      </c>
      <c r="H25" s="19" t="s">
        <v>15</v>
      </c>
      <c r="I25" s="35" t="s">
        <v>75</v>
      </c>
    </row>
    <row r="26" spans="1:9" ht="15.75">
      <c r="A26" s="5">
        <v>18</v>
      </c>
      <c r="B26" s="5" t="s">
        <v>163</v>
      </c>
      <c r="C26" s="9" t="s">
        <v>31</v>
      </c>
      <c r="D26" s="7" t="s">
        <v>107</v>
      </c>
      <c r="E26" s="7" t="s">
        <v>132</v>
      </c>
      <c r="F26" s="8">
        <v>315</v>
      </c>
      <c r="G26" s="11">
        <v>0</v>
      </c>
      <c r="H26" s="19" t="s">
        <v>15</v>
      </c>
      <c r="I26" s="35" t="s">
        <v>73</v>
      </c>
    </row>
    <row r="27" spans="1:9" ht="23.25" customHeight="1">
      <c r="A27" s="5">
        <v>19</v>
      </c>
      <c r="B27" s="5" t="s">
        <v>164</v>
      </c>
      <c r="C27" s="9" t="s">
        <v>70</v>
      </c>
      <c r="D27" s="7"/>
      <c r="E27" s="7"/>
      <c r="F27" s="16">
        <v>140</v>
      </c>
      <c r="G27" s="11">
        <v>0</v>
      </c>
      <c r="H27" s="19" t="s">
        <v>15</v>
      </c>
      <c r="I27" s="35" t="s">
        <v>75</v>
      </c>
    </row>
    <row r="28" spans="1:9" ht="15.75">
      <c r="A28" s="5">
        <v>20</v>
      </c>
      <c r="B28" s="5" t="s">
        <v>165</v>
      </c>
      <c r="C28" s="9" t="s">
        <v>33</v>
      </c>
      <c r="D28" s="7" t="s">
        <v>108</v>
      </c>
      <c r="E28" s="7" t="s">
        <v>133</v>
      </c>
      <c r="F28" s="8">
        <v>942</v>
      </c>
      <c r="G28" s="11">
        <v>957.9</v>
      </c>
      <c r="H28" s="19" t="s">
        <v>16</v>
      </c>
      <c r="I28" s="35" t="s">
        <v>72</v>
      </c>
    </row>
    <row r="29" spans="1:9" ht="18.75" customHeight="1">
      <c r="A29" s="5">
        <v>21</v>
      </c>
      <c r="B29" s="5" t="s">
        <v>166</v>
      </c>
      <c r="C29" s="9" t="s">
        <v>46</v>
      </c>
      <c r="D29" s="7"/>
      <c r="E29" s="7"/>
      <c r="F29" s="8">
        <v>144.1</v>
      </c>
      <c r="G29" s="11">
        <v>0</v>
      </c>
      <c r="H29" s="19" t="s">
        <v>15</v>
      </c>
      <c r="I29" s="35" t="s">
        <v>73</v>
      </c>
    </row>
    <row r="30" spans="1:9" ht="31.5">
      <c r="A30" s="5">
        <v>22</v>
      </c>
      <c r="B30" s="5" t="s">
        <v>167</v>
      </c>
      <c r="C30" s="9" t="s">
        <v>34</v>
      </c>
      <c r="D30" s="7" t="s">
        <v>109</v>
      </c>
      <c r="E30" s="7" t="s">
        <v>134</v>
      </c>
      <c r="F30" s="8">
        <v>696</v>
      </c>
      <c r="G30" s="11">
        <v>603.4</v>
      </c>
      <c r="H30" s="19" t="s">
        <v>18</v>
      </c>
      <c r="I30" s="35" t="s">
        <v>72</v>
      </c>
    </row>
    <row r="31" spans="1:9" ht="24.75" customHeight="1">
      <c r="A31" s="5">
        <v>23</v>
      </c>
      <c r="B31" s="5" t="s">
        <v>168</v>
      </c>
      <c r="C31" s="9" t="s">
        <v>84</v>
      </c>
      <c r="D31" s="7"/>
      <c r="E31" s="7"/>
      <c r="F31" s="14">
        <v>800</v>
      </c>
      <c r="G31" s="11">
        <v>0</v>
      </c>
      <c r="H31" s="19" t="s">
        <v>85</v>
      </c>
      <c r="I31" s="35" t="s">
        <v>73</v>
      </c>
    </row>
    <row r="32" spans="1:9" ht="15.75" customHeight="1">
      <c r="A32" s="5">
        <v>24</v>
      </c>
      <c r="B32" s="5" t="s">
        <v>169</v>
      </c>
      <c r="C32" s="9" t="s">
        <v>35</v>
      </c>
      <c r="D32" s="7" t="s">
        <v>110</v>
      </c>
      <c r="E32" s="7" t="s">
        <v>135</v>
      </c>
      <c r="F32" s="14">
        <v>1236</v>
      </c>
      <c r="G32" s="11">
        <v>0</v>
      </c>
      <c r="H32" s="19" t="s">
        <v>14</v>
      </c>
      <c r="I32" s="35" t="s">
        <v>73</v>
      </c>
    </row>
    <row r="33" spans="1:9" ht="15.75">
      <c r="A33" s="5">
        <v>25</v>
      </c>
      <c r="B33" s="5" t="s">
        <v>172</v>
      </c>
      <c r="C33" s="9" t="s">
        <v>36</v>
      </c>
      <c r="D33" s="7" t="s">
        <v>111</v>
      </c>
      <c r="E33" s="7" t="s">
        <v>136</v>
      </c>
      <c r="F33" s="14">
        <v>266</v>
      </c>
      <c r="G33" s="11">
        <v>0</v>
      </c>
      <c r="H33" s="19" t="s">
        <v>15</v>
      </c>
      <c r="I33" s="35" t="s">
        <v>73</v>
      </c>
    </row>
    <row r="34" spans="1:9" ht="16.5" customHeight="1">
      <c r="A34" s="5">
        <v>26</v>
      </c>
      <c r="B34" s="5" t="s">
        <v>173</v>
      </c>
      <c r="C34" s="9" t="s">
        <v>37</v>
      </c>
      <c r="D34" s="7" t="s">
        <v>112</v>
      </c>
      <c r="E34" s="7" t="s">
        <v>137</v>
      </c>
      <c r="F34" s="8">
        <v>957.1</v>
      </c>
      <c r="G34" s="11">
        <v>1498.5</v>
      </c>
      <c r="H34" s="19" t="s">
        <v>13</v>
      </c>
      <c r="I34" s="35" t="s">
        <v>72</v>
      </c>
    </row>
    <row r="35" spans="1:9" ht="16.5" customHeight="1">
      <c r="A35" s="5">
        <v>27</v>
      </c>
      <c r="B35" s="5" t="s">
        <v>174</v>
      </c>
      <c r="C35" s="9" t="s">
        <v>38</v>
      </c>
      <c r="D35" s="7"/>
      <c r="E35" s="7"/>
      <c r="F35" s="8">
        <v>213.2</v>
      </c>
      <c r="G35" s="11">
        <v>80</v>
      </c>
      <c r="H35" s="19" t="s">
        <v>13</v>
      </c>
      <c r="I35" s="35" t="s">
        <v>73</v>
      </c>
    </row>
    <row r="36" spans="1:9" ht="15.75" customHeight="1">
      <c r="A36" s="5">
        <v>28</v>
      </c>
      <c r="B36" s="5" t="s">
        <v>175</v>
      </c>
      <c r="C36" s="13" t="s">
        <v>39</v>
      </c>
      <c r="D36" s="38" t="s">
        <v>113</v>
      </c>
      <c r="E36" s="38"/>
      <c r="F36" s="8">
        <v>1283</v>
      </c>
      <c r="G36" s="16">
        <v>0</v>
      </c>
      <c r="H36" s="19" t="s">
        <v>14</v>
      </c>
      <c r="I36" s="35" t="s">
        <v>72</v>
      </c>
    </row>
    <row r="37" spans="1:9" ht="18" customHeight="1">
      <c r="A37" s="5">
        <v>29</v>
      </c>
      <c r="B37" s="5" t="s">
        <v>176</v>
      </c>
      <c r="C37" s="9" t="s">
        <v>82</v>
      </c>
      <c r="D37" s="7" t="s">
        <v>114</v>
      </c>
      <c r="E37" s="7"/>
      <c r="F37" s="8">
        <v>695</v>
      </c>
      <c r="G37" s="11">
        <v>504.6</v>
      </c>
      <c r="H37" s="19" t="s">
        <v>13</v>
      </c>
      <c r="I37" s="35" t="s">
        <v>72</v>
      </c>
    </row>
    <row r="38" spans="1:9" ht="29.25" customHeight="1">
      <c r="A38" s="5">
        <v>30</v>
      </c>
      <c r="B38" s="5" t="s">
        <v>177</v>
      </c>
      <c r="C38" s="9" t="s">
        <v>40</v>
      </c>
      <c r="D38" s="7" t="s">
        <v>115</v>
      </c>
      <c r="E38" s="7" t="s">
        <v>138</v>
      </c>
      <c r="F38" s="8">
        <v>1455.1</v>
      </c>
      <c r="G38" s="11">
        <v>1566.2</v>
      </c>
      <c r="H38" s="19" t="s">
        <v>17</v>
      </c>
      <c r="I38" s="35" t="s">
        <v>72</v>
      </c>
    </row>
    <row r="39" spans="1:9" ht="16.5" customHeight="1">
      <c r="A39" s="5">
        <v>31</v>
      </c>
      <c r="B39" s="5" t="s">
        <v>178</v>
      </c>
      <c r="C39" s="9" t="s">
        <v>41</v>
      </c>
      <c r="D39" s="7" t="s">
        <v>116</v>
      </c>
      <c r="E39" s="7" t="s">
        <v>139</v>
      </c>
      <c r="F39" s="8">
        <v>362</v>
      </c>
      <c r="G39" s="11">
        <v>300.3</v>
      </c>
      <c r="H39" s="19" t="s">
        <v>13</v>
      </c>
      <c r="I39" s="35" t="s">
        <v>72</v>
      </c>
    </row>
    <row r="40" spans="1:9" ht="15.75">
      <c r="A40" s="5">
        <v>32</v>
      </c>
      <c r="B40" s="5" t="s">
        <v>179</v>
      </c>
      <c r="C40" s="9" t="s">
        <v>42</v>
      </c>
      <c r="D40" s="7" t="s">
        <v>117</v>
      </c>
      <c r="E40" s="7" t="s">
        <v>140</v>
      </c>
      <c r="F40" s="8">
        <v>832</v>
      </c>
      <c r="G40" s="11">
        <v>438.2</v>
      </c>
      <c r="H40" s="19" t="s">
        <v>13</v>
      </c>
      <c r="I40" s="35" t="s">
        <v>72</v>
      </c>
    </row>
    <row r="41" spans="1:9" ht="15.75">
      <c r="A41" s="5">
        <v>33</v>
      </c>
      <c r="B41" s="5" t="s">
        <v>180</v>
      </c>
      <c r="C41" s="9" t="s">
        <v>43</v>
      </c>
      <c r="D41" s="7" t="s">
        <v>118</v>
      </c>
      <c r="E41" s="7"/>
      <c r="F41" s="8">
        <v>1868</v>
      </c>
      <c r="G41" s="11">
        <v>1567.9</v>
      </c>
      <c r="H41" s="19" t="s">
        <v>14</v>
      </c>
      <c r="I41" s="35" t="s">
        <v>72</v>
      </c>
    </row>
    <row r="42" spans="1:9" ht="15" customHeight="1">
      <c r="A42" s="5">
        <v>34</v>
      </c>
      <c r="B42" s="5" t="s">
        <v>181</v>
      </c>
      <c r="C42" s="9" t="s">
        <v>44</v>
      </c>
      <c r="D42" s="7" t="s">
        <v>119</v>
      </c>
      <c r="E42" s="7" t="s">
        <v>141</v>
      </c>
      <c r="F42" s="8">
        <v>220</v>
      </c>
      <c r="G42" s="11">
        <v>421.3</v>
      </c>
      <c r="H42" s="19" t="s">
        <v>13</v>
      </c>
      <c r="I42" s="35" t="s">
        <v>72</v>
      </c>
    </row>
    <row r="43" spans="1:9" ht="15.75">
      <c r="A43" s="5">
        <v>35</v>
      </c>
      <c r="B43" s="5" t="s">
        <v>182</v>
      </c>
      <c r="C43" s="9" t="s">
        <v>45</v>
      </c>
      <c r="D43" s="7" t="s">
        <v>120</v>
      </c>
      <c r="E43" s="7" t="s">
        <v>142</v>
      </c>
      <c r="F43" s="8">
        <v>511.6</v>
      </c>
      <c r="G43" s="11">
        <v>606.5</v>
      </c>
      <c r="H43" s="19" t="s">
        <v>13</v>
      </c>
      <c r="I43" s="35" t="s">
        <v>72</v>
      </c>
    </row>
    <row r="44" spans="1:9" ht="15.75">
      <c r="A44" s="5">
        <v>36</v>
      </c>
      <c r="B44" s="5" t="s">
        <v>183</v>
      </c>
      <c r="C44" s="9" t="s">
        <v>81</v>
      </c>
      <c r="D44" s="7" t="s">
        <v>121</v>
      </c>
      <c r="E44" s="7"/>
      <c r="F44" s="12">
        <v>415</v>
      </c>
      <c r="G44" s="12">
        <v>45</v>
      </c>
      <c r="H44" s="19" t="s">
        <v>13</v>
      </c>
      <c r="I44" s="35" t="s">
        <v>73</v>
      </c>
    </row>
    <row r="45" spans="1:9" ht="19.5" customHeight="1">
      <c r="A45" s="5">
        <v>37</v>
      </c>
      <c r="B45" s="5" t="s">
        <v>184</v>
      </c>
      <c r="C45" s="9" t="s">
        <v>21</v>
      </c>
      <c r="D45" s="7" t="s">
        <v>122</v>
      </c>
      <c r="E45" s="7" t="s">
        <v>143</v>
      </c>
      <c r="F45" s="14">
        <v>349</v>
      </c>
      <c r="G45" s="11">
        <v>0</v>
      </c>
      <c r="H45" s="19" t="s">
        <v>14</v>
      </c>
      <c r="I45" s="35" t="s">
        <v>73</v>
      </c>
    </row>
    <row r="46" spans="1:9" ht="15.75">
      <c r="A46" s="5">
        <v>38</v>
      </c>
      <c r="B46" s="5" t="s">
        <v>185</v>
      </c>
      <c r="C46" s="9" t="s">
        <v>22</v>
      </c>
      <c r="D46" s="7" t="s">
        <v>123</v>
      </c>
      <c r="E46" s="7" t="s">
        <v>144</v>
      </c>
      <c r="F46" s="14">
        <v>572</v>
      </c>
      <c r="G46" s="11">
        <v>0</v>
      </c>
      <c r="H46" s="19" t="s">
        <v>14</v>
      </c>
      <c r="I46" s="35" t="s">
        <v>73</v>
      </c>
    </row>
    <row r="47" spans="1:9" ht="31.5">
      <c r="A47" s="5">
        <v>39</v>
      </c>
      <c r="B47" s="5" t="s">
        <v>186</v>
      </c>
      <c r="C47" s="9" t="s">
        <v>87</v>
      </c>
      <c r="D47" s="7" t="s">
        <v>124</v>
      </c>
      <c r="E47" s="7"/>
      <c r="F47" s="8">
        <v>338</v>
      </c>
      <c r="G47" s="11">
        <v>330</v>
      </c>
      <c r="H47" s="19" t="s">
        <v>13</v>
      </c>
      <c r="I47" s="35" t="s">
        <v>72</v>
      </c>
    </row>
    <row r="48" spans="1:9" ht="31.5" customHeight="1">
      <c r="A48" s="5">
        <v>40</v>
      </c>
      <c r="B48" s="5" t="s">
        <v>187</v>
      </c>
      <c r="C48" s="9" t="s">
        <v>47</v>
      </c>
      <c r="D48" s="7" t="s">
        <v>125</v>
      </c>
      <c r="E48" s="7" t="s">
        <v>145</v>
      </c>
      <c r="F48" s="8">
        <v>1218</v>
      </c>
      <c r="G48" s="11">
        <v>0</v>
      </c>
      <c r="H48" s="19" t="s">
        <v>15</v>
      </c>
      <c r="I48" s="35" t="s">
        <v>73</v>
      </c>
    </row>
    <row r="49" spans="1:9" ht="15.75" customHeight="1">
      <c r="A49" s="62" t="s">
        <v>126</v>
      </c>
      <c r="B49" s="62"/>
      <c r="C49" s="62"/>
      <c r="D49" s="37"/>
      <c r="E49" s="37"/>
      <c r="F49" s="17">
        <f>SUM(F9:F48)</f>
        <v>26074.6</v>
      </c>
      <c r="G49" s="15">
        <f>SUM(G9:G48)</f>
        <v>17523.1</v>
      </c>
      <c r="H49" s="18"/>
      <c r="I49" s="35"/>
    </row>
    <row r="50" spans="1:9" ht="18.75" customHeight="1">
      <c r="A50" s="6" t="s">
        <v>5</v>
      </c>
      <c r="B50" s="63" t="s">
        <v>6</v>
      </c>
      <c r="C50" s="64"/>
      <c r="D50" s="64"/>
      <c r="E50" s="64"/>
      <c r="F50" s="64"/>
      <c r="G50" s="64"/>
      <c r="H50" s="64"/>
      <c r="I50" s="65"/>
    </row>
    <row r="51" spans="1:9" ht="15.75">
      <c r="A51" s="7">
        <v>1</v>
      </c>
      <c r="B51" s="5" t="s">
        <v>188</v>
      </c>
      <c r="C51" s="10" t="s">
        <v>48</v>
      </c>
      <c r="D51" s="10"/>
      <c r="E51" s="10"/>
      <c r="F51" s="11">
        <v>220</v>
      </c>
      <c r="G51" s="12">
        <v>0</v>
      </c>
      <c r="H51" s="5" t="s">
        <v>15</v>
      </c>
      <c r="I51" s="35" t="s">
        <v>73</v>
      </c>
    </row>
    <row r="52" spans="1:9" ht="15.75">
      <c r="A52" s="7">
        <v>2</v>
      </c>
      <c r="B52" s="5" t="s">
        <v>189</v>
      </c>
      <c r="C52" s="10" t="s">
        <v>7</v>
      </c>
      <c r="D52" s="10"/>
      <c r="E52" s="41"/>
      <c r="F52" s="12">
        <v>170</v>
      </c>
      <c r="G52" s="12">
        <v>0</v>
      </c>
      <c r="H52" s="19" t="s">
        <v>15</v>
      </c>
      <c r="I52" s="35" t="s">
        <v>73</v>
      </c>
    </row>
    <row r="53" spans="1:9" ht="15.75">
      <c r="A53" s="34">
        <v>3</v>
      </c>
      <c r="B53" s="5" t="s">
        <v>190</v>
      </c>
      <c r="C53" s="10" t="s">
        <v>8</v>
      </c>
      <c r="D53" s="10"/>
      <c r="E53" s="41"/>
      <c r="F53" s="12">
        <v>231</v>
      </c>
      <c r="G53" s="12">
        <v>0</v>
      </c>
      <c r="H53" s="19" t="s">
        <v>15</v>
      </c>
      <c r="I53" s="35" t="s">
        <v>73</v>
      </c>
    </row>
    <row r="54" spans="1:9" ht="16.5" customHeight="1">
      <c r="A54" s="7">
        <v>4</v>
      </c>
      <c r="B54" s="5" t="s">
        <v>191</v>
      </c>
      <c r="C54" s="10" t="s">
        <v>9</v>
      </c>
      <c r="D54" s="10"/>
      <c r="E54" s="41"/>
      <c r="F54" s="12">
        <v>270</v>
      </c>
      <c r="G54" s="12">
        <v>0</v>
      </c>
      <c r="H54" s="19" t="s">
        <v>64</v>
      </c>
      <c r="I54" s="35" t="s">
        <v>73</v>
      </c>
    </row>
    <row r="55" spans="1:9" ht="15.75">
      <c r="A55" s="7">
        <v>5</v>
      </c>
      <c r="B55" s="5" t="s">
        <v>192</v>
      </c>
      <c r="C55" s="10" t="s">
        <v>10</v>
      </c>
      <c r="D55" s="10"/>
      <c r="E55" s="41"/>
      <c r="F55" s="12">
        <v>140</v>
      </c>
      <c r="G55" s="12">
        <v>0</v>
      </c>
      <c r="H55" s="19" t="s">
        <v>15</v>
      </c>
      <c r="I55" s="35" t="s">
        <v>75</v>
      </c>
    </row>
    <row r="56" spans="1:9" ht="15.75">
      <c r="A56" s="7">
        <v>6</v>
      </c>
      <c r="B56" s="5" t="s">
        <v>193</v>
      </c>
      <c r="C56" s="10" t="s">
        <v>11</v>
      </c>
      <c r="D56" s="10"/>
      <c r="E56" s="41"/>
      <c r="F56" s="12">
        <v>410</v>
      </c>
      <c r="G56" s="12">
        <v>0</v>
      </c>
      <c r="H56" s="19" t="s">
        <v>15</v>
      </c>
      <c r="I56" s="35" t="s">
        <v>73</v>
      </c>
    </row>
    <row r="57" spans="1:9" ht="15.75">
      <c r="A57" s="34">
        <v>7</v>
      </c>
      <c r="B57" s="5" t="s">
        <v>194</v>
      </c>
      <c r="C57" s="10" t="s">
        <v>12</v>
      </c>
      <c r="D57" s="10"/>
      <c r="E57" s="41"/>
      <c r="F57" s="12">
        <v>170</v>
      </c>
      <c r="G57" s="12">
        <v>0</v>
      </c>
      <c r="H57" s="19" t="s">
        <v>15</v>
      </c>
      <c r="I57" s="35" t="s">
        <v>75</v>
      </c>
    </row>
    <row r="58" spans="1:9" ht="15.75">
      <c r="A58" s="7">
        <v>8</v>
      </c>
      <c r="B58" s="5" t="s">
        <v>195</v>
      </c>
      <c r="C58" s="10" t="s">
        <v>49</v>
      </c>
      <c r="D58" s="10"/>
      <c r="E58" s="41"/>
      <c r="F58" s="12">
        <v>830</v>
      </c>
      <c r="G58" s="12">
        <v>0</v>
      </c>
      <c r="H58" s="19" t="s">
        <v>15</v>
      </c>
      <c r="I58" s="35" t="s">
        <v>73</v>
      </c>
    </row>
    <row r="59" spans="1:9" ht="15.75">
      <c r="A59" s="7">
        <v>9</v>
      </c>
      <c r="B59" s="5" t="s">
        <v>196</v>
      </c>
      <c r="C59" s="10" t="s">
        <v>77</v>
      </c>
      <c r="D59" s="10"/>
      <c r="E59" s="41"/>
      <c r="F59" s="12">
        <v>270</v>
      </c>
      <c r="G59" s="12">
        <v>0</v>
      </c>
      <c r="H59" s="19" t="s">
        <v>15</v>
      </c>
      <c r="I59" s="35" t="s">
        <v>75</v>
      </c>
    </row>
    <row r="60" spans="1:9" ht="15.75">
      <c r="A60" s="7">
        <v>10</v>
      </c>
      <c r="B60" s="5" t="s">
        <v>197</v>
      </c>
      <c r="C60" s="10" t="s">
        <v>76</v>
      </c>
      <c r="D60" s="10"/>
      <c r="E60" s="41"/>
      <c r="F60" s="12">
        <v>631</v>
      </c>
      <c r="G60" s="12">
        <v>0</v>
      </c>
      <c r="H60" s="19" t="s">
        <v>15</v>
      </c>
      <c r="I60" s="35" t="s">
        <v>75</v>
      </c>
    </row>
    <row r="61" spans="1:9" ht="15.75">
      <c r="A61" s="34">
        <v>11</v>
      </c>
      <c r="B61" s="5" t="s">
        <v>198</v>
      </c>
      <c r="C61" s="10" t="s">
        <v>50</v>
      </c>
      <c r="D61" s="10"/>
      <c r="E61" s="41"/>
      <c r="F61" s="12">
        <v>360</v>
      </c>
      <c r="G61" s="12">
        <v>0</v>
      </c>
      <c r="H61" s="19" t="s">
        <v>15</v>
      </c>
      <c r="I61" s="35" t="s">
        <v>73</v>
      </c>
    </row>
    <row r="62" spans="1:9" ht="15.75">
      <c r="A62" s="7">
        <v>12</v>
      </c>
      <c r="B62" s="5" t="s">
        <v>199</v>
      </c>
      <c r="C62" s="10" t="s">
        <v>51</v>
      </c>
      <c r="D62" s="10"/>
      <c r="E62" s="41"/>
      <c r="F62" s="12">
        <v>480</v>
      </c>
      <c r="G62" s="12">
        <v>0</v>
      </c>
      <c r="H62" s="19" t="s">
        <v>15</v>
      </c>
      <c r="I62" s="35" t="s">
        <v>73</v>
      </c>
    </row>
    <row r="63" spans="1:9" ht="15.75">
      <c r="A63" s="7">
        <v>13</v>
      </c>
      <c r="B63" s="5" t="s">
        <v>200</v>
      </c>
      <c r="C63" s="10" t="s">
        <v>52</v>
      </c>
      <c r="D63" s="10"/>
      <c r="E63" s="41"/>
      <c r="F63" s="12">
        <v>570</v>
      </c>
      <c r="G63" s="12">
        <v>0</v>
      </c>
      <c r="H63" s="19" t="s">
        <v>15</v>
      </c>
      <c r="I63" s="35" t="s">
        <v>73</v>
      </c>
    </row>
    <row r="64" spans="1:9" ht="15.75">
      <c r="A64" s="7">
        <v>14</v>
      </c>
      <c r="B64" s="5" t="s">
        <v>201</v>
      </c>
      <c r="C64" s="10" t="s">
        <v>53</v>
      </c>
      <c r="D64" s="10"/>
      <c r="E64" s="41"/>
      <c r="F64" s="12">
        <v>380</v>
      </c>
      <c r="G64" s="12">
        <v>0</v>
      </c>
      <c r="H64" s="19" t="s">
        <v>15</v>
      </c>
      <c r="I64" s="35" t="s">
        <v>73</v>
      </c>
    </row>
    <row r="65" spans="1:9" ht="15.75">
      <c r="A65" s="34">
        <v>15</v>
      </c>
      <c r="B65" s="5" t="s">
        <v>202</v>
      </c>
      <c r="C65" s="10" t="s">
        <v>54</v>
      </c>
      <c r="D65" s="10"/>
      <c r="E65" s="41"/>
      <c r="F65" s="12">
        <v>350</v>
      </c>
      <c r="G65" s="12">
        <v>0</v>
      </c>
      <c r="H65" s="19" t="s">
        <v>15</v>
      </c>
      <c r="I65" s="35" t="s">
        <v>73</v>
      </c>
    </row>
    <row r="66" spans="1:9" ht="15.75">
      <c r="A66" s="7">
        <v>16</v>
      </c>
      <c r="B66" s="5" t="s">
        <v>203</v>
      </c>
      <c r="C66" s="10" t="s">
        <v>55</v>
      </c>
      <c r="D66" s="10"/>
      <c r="E66" s="41"/>
      <c r="F66" s="12">
        <v>260</v>
      </c>
      <c r="G66" s="12">
        <v>0</v>
      </c>
      <c r="H66" s="19" t="s">
        <v>15</v>
      </c>
      <c r="I66" s="35" t="s">
        <v>73</v>
      </c>
    </row>
    <row r="67" spans="1:9" ht="15.75">
      <c r="A67" s="7">
        <v>17</v>
      </c>
      <c r="B67" s="5" t="s">
        <v>204</v>
      </c>
      <c r="C67" s="10" t="s">
        <v>56</v>
      </c>
      <c r="D67" s="10"/>
      <c r="E67" s="41"/>
      <c r="F67" s="12">
        <v>250</v>
      </c>
      <c r="G67" s="12">
        <v>0</v>
      </c>
      <c r="H67" s="19" t="s">
        <v>15</v>
      </c>
      <c r="I67" s="35" t="s">
        <v>73</v>
      </c>
    </row>
    <row r="68" spans="1:9" ht="15.75">
      <c r="A68" s="7">
        <v>18</v>
      </c>
      <c r="B68" s="5" t="s">
        <v>205</v>
      </c>
      <c r="C68" s="10" t="s">
        <v>57</v>
      </c>
      <c r="D68" s="10"/>
      <c r="E68" s="41"/>
      <c r="F68" s="12">
        <v>240</v>
      </c>
      <c r="G68" s="12">
        <v>0</v>
      </c>
      <c r="H68" s="19" t="s">
        <v>15</v>
      </c>
      <c r="I68" s="35" t="s">
        <v>73</v>
      </c>
    </row>
    <row r="69" spans="1:9" ht="15.75">
      <c r="A69" s="34">
        <v>19</v>
      </c>
      <c r="B69" s="5" t="s">
        <v>206</v>
      </c>
      <c r="C69" s="10" t="s">
        <v>58</v>
      </c>
      <c r="D69" s="10"/>
      <c r="E69" s="41"/>
      <c r="F69" s="12">
        <v>240</v>
      </c>
      <c r="G69" s="12">
        <v>0</v>
      </c>
      <c r="H69" s="19" t="s">
        <v>15</v>
      </c>
      <c r="I69" s="35" t="s">
        <v>73</v>
      </c>
    </row>
    <row r="70" spans="1:9" ht="15.75">
      <c r="A70" s="7">
        <v>20</v>
      </c>
      <c r="B70" s="5" t="s">
        <v>207</v>
      </c>
      <c r="C70" s="10" t="s">
        <v>59</v>
      </c>
      <c r="D70" s="10"/>
      <c r="E70" s="41"/>
      <c r="F70" s="12">
        <v>230</v>
      </c>
      <c r="G70" s="12">
        <v>0</v>
      </c>
      <c r="H70" s="19" t="s">
        <v>15</v>
      </c>
      <c r="I70" s="35" t="s">
        <v>73</v>
      </c>
    </row>
    <row r="71" spans="1:9" ht="15.75">
      <c r="A71" s="7">
        <v>21</v>
      </c>
      <c r="B71" s="5" t="s">
        <v>208</v>
      </c>
      <c r="C71" s="10" t="s">
        <v>60</v>
      </c>
      <c r="D71" s="10"/>
      <c r="E71" s="41"/>
      <c r="F71" s="12">
        <v>210</v>
      </c>
      <c r="G71" s="12">
        <v>0</v>
      </c>
      <c r="H71" s="19" t="s">
        <v>15</v>
      </c>
      <c r="I71" s="35" t="s">
        <v>73</v>
      </c>
    </row>
    <row r="72" spans="1:9" ht="15.75">
      <c r="A72" s="7">
        <v>22</v>
      </c>
      <c r="B72" s="5" t="s">
        <v>209</v>
      </c>
      <c r="C72" s="10" t="s">
        <v>61</v>
      </c>
      <c r="D72" s="10"/>
      <c r="E72" s="41"/>
      <c r="F72" s="12">
        <v>190</v>
      </c>
      <c r="G72" s="12">
        <v>0</v>
      </c>
      <c r="H72" s="19" t="s">
        <v>15</v>
      </c>
      <c r="I72" s="35" t="s">
        <v>73</v>
      </c>
    </row>
    <row r="73" spans="1:9" ht="15.75">
      <c r="A73" s="34">
        <v>23</v>
      </c>
      <c r="B73" s="5" t="s">
        <v>210</v>
      </c>
      <c r="C73" s="10" t="s">
        <v>62</v>
      </c>
      <c r="D73" s="10"/>
      <c r="E73" s="41"/>
      <c r="F73" s="12">
        <v>170</v>
      </c>
      <c r="G73" s="12">
        <v>0</v>
      </c>
      <c r="H73" s="5" t="s">
        <v>15</v>
      </c>
      <c r="I73" s="35" t="s">
        <v>73</v>
      </c>
    </row>
    <row r="74" spans="1:9" ht="15.75">
      <c r="A74" s="7">
        <v>24</v>
      </c>
      <c r="B74" s="5" t="s">
        <v>211</v>
      </c>
      <c r="C74" s="10" t="s">
        <v>63</v>
      </c>
      <c r="D74" s="10"/>
      <c r="E74" s="41"/>
      <c r="F74" s="12">
        <v>40</v>
      </c>
      <c r="G74" s="12">
        <v>0</v>
      </c>
      <c r="H74" s="5" t="s">
        <v>15</v>
      </c>
      <c r="I74" s="35" t="s">
        <v>73</v>
      </c>
    </row>
    <row r="75" spans="1:9" ht="15.75">
      <c r="A75" s="66" t="s">
        <v>170</v>
      </c>
      <c r="B75" s="66"/>
      <c r="C75" s="67"/>
      <c r="D75" s="36"/>
      <c r="E75" s="41"/>
      <c r="F75" s="18">
        <f>SUM(F51:F74)</f>
        <v>7312</v>
      </c>
      <c r="G75" s="20">
        <f>SUM(G51:G74)</f>
        <v>0</v>
      </c>
      <c r="H75" s="18"/>
      <c r="I75" s="35"/>
    </row>
    <row r="76" spans="1:9" ht="15.75">
      <c r="A76" s="66" t="s">
        <v>171</v>
      </c>
      <c r="B76" s="66"/>
      <c r="C76" s="67"/>
      <c r="D76" s="36"/>
      <c r="E76" s="41"/>
      <c r="F76" s="20">
        <f>SUM(F75,F49)</f>
        <v>33386.6</v>
      </c>
      <c r="G76" s="18">
        <f>SUM(H75,G49)</f>
        <v>17523.1</v>
      </c>
      <c r="H76" s="18"/>
      <c r="I76" s="35"/>
    </row>
    <row r="77" ht="3.75" customHeight="1" hidden="1"/>
    <row r="78" spans="1:9" s="22" customFormat="1" ht="15.75" hidden="1">
      <c r="A78" s="25"/>
      <c r="B78" s="25"/>
      <c r="C78" s="29"/>
      <c r="D78" s="29"/>
      <c r="E78" s="29"/>
      <c r="F78" s="29"/>
      <c r="G78" s="25"/>
      <c r="H78" s="29"/>
      <c r="I78" s="30"/>
    </row>
    <row r="79" spans="1:9" s="22" customFormat="1" ht="15.75" customHeight="1">
      <c r="A79" s="30"/>
      <c r="B79" s="30"/>
      <c r="C79" s="29"/>
      <c r="D79" s="29"/>
      <c r="E79" s="29"/>
      <c r="F79" s="29"/>
      <c r="G79" s="29"/>
      <c r="H79" s="29"/>
      <c r="I79" s="29"/>
    </row>
  </sheetData>
  <sheetProtection/>
  <mergeCells count="16">
    <mergeCell ref="I6:I7"/>
    <mergeCell ref="B8:I8"/>
    <mergeCell ref="A49:C49"/>
    <mergeCell ref="B50:I50"/>
    <mergeCell ref="A75:C75"/>
    <mergeCell ref="A76:C76"/>
    <mergeCell ref="G1:H1"/>
    <mergeCell ref="G2:I2"/>
    <mergeCell ref="A4:I4"/>
    <mergeCell ref="A6:A7"/>
    <mergeCell ref="B6:B7"/>
    <mergeCell ref="C6:C7"/>
    <mergeCell ref="D6:D7"/>
    <mergeCell ref="E6:E7"/>
    <mergeCell ref="F6:G6"/>
    <mergeCell ref="H6:H7"/>
  </mergeCells>
  <printOptions horizontalCentered="1"/>
  <pageMargins left="0" right="0" top="0.3937007874015748" bottom="0.3937007874015748" header="0.5118110236220472" footer="0.11811023622047245"/>
  <pageSetup fitToHeight="3" fitToWidth="3" horizontalDpi="600" verticalDpi="600" orientation="portrait" paperSize="9" scale="43" r:id="rId1"/>
  <headerFooter alignWithMargins="0">
    <oddFooter>&amp;CСтраница &amp;P</oddFooter>
  </headerFooter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60" zoomScaleNormal="70" workbookViewId="0" topLeftCell="A1">
      <selection activeCell="D14" sqref="D14"/>
    </sheetView>
  </sheetViews>
  <sheetFormatPr defaultColWidth="9.00390625" defaultRowHeight="12.75"/>
  <cols>
    <col min="1" max="1" width="4.25390625" style="28" customWidth="1"/>
    <col min="2" max="2" width="34.125" style="28" customWidth="1"/>
    <col min="3" max="5" width="40.25390625" style="26" customWidth="1"/>
    <col min="6" max="6" width="20.125" style="26" customWidth="1"/>
    <col min="7" max="7" width="19.75390625" style="28" customWidth="1"/>
    <col min="8" max="8" width="27.875" style="26" customWidth="1"/>
    <col min="9" max="9" width="15.125" style="27" customWidth="1"/>
    <col min="11" max="11" width="12.75390625" style="0" customWidth="1"/>
  </cols>
  <sheetData>
    <row r="1" spans="1:9" ht="15.75">
      <c r="A1" s="1"/>
      <c r="B1" s="1"/>
      <c r="C1" s="2"/>
      <c r="D1" s="2"/>
      <c r="E1" s="2"/>
      <c r="F1" s="2"/>
      <c r="G1" s="51"/>
      <c r="H1" s="52"/>
      <c r="I1" s="24" t="s">
        <v>83</v>
      </c>
    </row>
    <row r="2" spans="1:9" ht="33.75" customHeight="1">
      <c r="A2" s="1"/>
      <c r="B2" s="1"/>
      <c r="C2" s="2"/>
      <c r="D2" s="2"/>
      <c r="E2" s="2"/>
      <c r="F2" s="2"/>
      <c r="G2" s="52" t="s">
        <v>275</v>
      </c>
      <c r="H2" s="53"/>
      <c r="I2" s="53"/>
    </row>
    <row r="3" spans="1:9" ht="16.5" customHeight="1">
      <c r="A3" s="1"/>
      <c r="B3" s="1"/>
      <c r="C3" s="2"/>
      <c r="D3" s="2"/>
      <c r="E3" s="2"/>
      <c r="F3" s="2"/>
      <c r="G3" s="23"/>
      <c r="H3" s="31"/>
      <c r="I3" s="31"/>
    </row>
    <row r="4" spans="1:9" ht="50.25" customHeight="1">
      <c r="A4" s="54" t="s">
        <v>78</v>
      </c>
      <c r="B4" s="54"/>
      <c r="C4" s="54"/>
      <c r="D4" s="54"/>
      <c r="E4" s="54"/>
      <c r="F4" s="54"/>
      <c r="G4" s="54"/>
      <c r="H4" s="54"/>
      <c r="I4" s="54"/>
    </row>
    <row r="5" spans="1:9" ht="14.25" customHeight="1">
      <c r="A5" s="1"/>
      <c r="B5" s="1"/>
      <c r="C5" s="3"/>
      <c r="D5" s="3"/>
      <c r="E5" s="3"/>
      <c r="F5" s="3"/>
      <c r="G5" s="4"/>
      <c r="H5" s="32"/>
      <c r="I5" s="33"/>
    </row>
    <row r="6" spans="1:9" ht="19.5" customHeight="1">
      <c r="A6" s="55" t="s">
        <v>0</v>
      </c>
      <c r="B6" s="57" t="s">
        <v>91</v>
      </c>
      <c r="C6" s="55" t="s">
        <v>80</v>
      </c>
      <c r="D6" s="57" t="s">
        <v>88</v>
      </c>
      <c r="E6" s="57" t="s">
        <v>89</v>
      </c>
      <c r="F6" s="55" t="s">
        <v>2</v>
      </c>
      <c r="G6" s="55"/>
      <c r="H6" s="55" t="s">
        <v>3</v>
      </c>
      <c r="I6" s="55" t="s">
        <v>71</v>
      </c>
    </row>
    <row r="7" spans="1:9" ht="27.75" customHeight="1">
      <c r="A7" s="56"/>
      <c r="B7" s="58"/>
      <c r="C7" s="56"/>
      <c r="D7" s="58"/>
      <c r="E7" s="58"/>
      <c r="F7" s="6" t="s">
        <v>20</v>
      </c>
      <c r="G7" s="6" t="s">
        <v>19</v>
      </c>
      <c r="H7" s="55"/>
      <c r="I7" s="55"/>
    </row>
    <row r="8" spans="1:9" ht="15.75">
      <c r="A8" s="21" t="s">
        <v>79</v>
      </c>
      <c r="B8" s="59" t="s">
        <v>4</v>
      </c>
      <c r="C8" s="60"/>
      <c r="D8" s="60"/>
      <c r="E8" s="60"/>
      <c r="F8" s="60"/>
      <c r="G8" s="60"/>
      <c r="H8" s="60"/>
      <c r="I8" s="61"/>
    </row>
    <row r="9" spans="1:9" ht="15.75">
      <c r="A9" s="5">
        <v>1</v>
      </c>
      <c r="B9" s="5" t="s">
        <v>146</v>
      </c>
      <c r="C9" s="13" t="s">
        <v>1</v>
      </c>
      <c r="D9" s="38" t="s">
        <v>92</v>
      </c>
      <c r="E9" s="39" t="s">
        <v>93</v>
      </c>
      <c r="F9" s="14">
        <v>717.3</v>
      </c>
      <c r="G9" s="16">
        <v>537.9</v>
      </c>
      <c r="H9" s="19" t="s">
        <v>13</v>
      </c>
      <c r="I9" s="35" t="s">
        <v>72</v>
      </c>
    </row>
    <row r="10" spans="1:9" ht="15.75">
      <c r="A10" s="5">
        <v>2</v>
      </c>
      <c r="B10" s="5" t="s">
        <v>147</v>
      </c>
      <c r="C10" s="9" t="s">
        <v>23</v>
      </c>
      <c r="D10" s="7" t="s">
        <v>97</v>
      </c>
      <c r="E10" s="39" t="s">
        <v>94</v>
      </c>
      <c r="F10" s="14">
        <v>349</v>
      </c>
      <c r="G10" s="11">
        <v>0</v>
      </c>
      <c r="H10" s="19" t="s">
        <v>14</v>
      </c>
      <c r="I10" s="35" t="s">
        <v>73</v>
      </c>
    </row>
    <row r="11" spans="1:9" ht="19.5" customHeight="1">
      <c r="A11" s="5">
        <v>3</v>
      </c>
      <c r="B11" s="5" t="s">
        <v>148</v>
      </c>
      <c r="C11" s="9" t="s">
        <v>65</v>
      </c>
      <c r="D11" s="7"/>
      <c r="E11" s="39"/>
      <c r="F11" s="16">
        <v>310</v>
      </c>
      <c r="G11" s="11">
        <v>0</v>
      </c>
      <c r="H11" s="19" t="s">
        <v>15</v>
      </c>
      <c r="I11" s="35" t="s">
        <v>72</v>
      </c>
    </row>
    <row r="12" spans="1:9" ht="15.75">
      <c r="A12" s="5">
        <v>4</v>
      </c>
      <c r="B12" s="5" t="s">
        <v>149</v>
      </c>
      <c r="C12" s="13" t="s">
        <v>32</v>
      </c>
      <c r="D12" s="38" t="s">
        <v>98</v>
      </c>
      <c r="E12" s="39" t="s">
        <v>95</v>
      </c>
      <c r="F12" s="8">
        <v>916.1</v>
      </c>
      <c r="G12" s="16">
        <v>1155.7</v>
      </c>
      <c r="H12" s="19" t="s">
        <v>14</v>
      </c>
      <c r="I12" s="35" t="s">
        <v>72</v>
      </c>
    </row>
    <row r="13" spans="1:9" ht="15.75">
      <c r="A13" s="5">
        <v>5</v>
      </c>
      <c r="B13" s="5" t="s">
        <v>150</v>
      </c>
      <c r="C13" s="9" t="s">
        <v>24</v>
      </c>
      <c r="D13" s="7" t="s">
        <v>99</v>
      </c>
      <c r="E13" s="40" t="s">
        <v>96</v>
      </c>
      <c r="F13" s="14">
        <v>546</v>
      </c>
      <c r="G13" s="11">
        <v>0</v>
      </c>
      <c r="H13" s="19" t="s">
        <v>15</v>
      </c>
      <c r="I13" s="35" t="s">
        <v>73</v>
      </c>
    </row>
    <row r="14" spans="1:9" ht="15.75">
      <c r="A14" s="5">
        <v>6</v>
      </c>
      <c r="B14" s="5" t="s">
        <v>151</v>
      </c>
      <c r="C14" s="9" t="s">
        <v>86</v>
      </c>
      <c r="D14" s="7"/>
      <c r="E14" s="7"/>
      <c r="F14" s="14">
        <v>100</v>
      </c>
      <c r="G14" s="11">
        <v>0</v>
      </c>
      <c r="H14" s="19" t="s">
        <v>15</v>
      </c>
      <c r="I14" s="35" t="s">
        <v>73</v>
      </c>
    </row>
    <row r="15" spans="1:9" ht="15.75">
      <c r="A15" s="5">
        <v>7</v>
      </c>
      <c r="B15" s="5" t="s">
        <v>152</v>
      </c>
      <c r="C15" s="13" t="s">
        <v>25</v>
      </c>
      <c r="D15" s="38" t="s">
        <v>100</v>
      </c>
      <c r="E15" s="38"/>
      <c r="F15" s="14">
        <v>1091</v>
      </c>
      <c r="G15" s="16">
        <v>0</v>
      </c>
      <c r="H15" s="19" t="s">
        <v>13</v>
      </c>
      <c r="I15" s="35" t="s">
        <v>72</v>
      </c>
    </row>
    <row r="16" spans="1:9" ht="31.5">
      <c r="A16" s="5">
        <v>8</v>
      </c>
      <c r="B16" s="5" t="s">
        <v>153</v>
      </c>
      <c r="C16" s="9" t="s">
        <v>74</v>
      </c>
      <c r="D16" s="7"/>
      <c r="E16" s="7"/>
      <c r="F16" s="14">
        <v>127</v>
      </c>
      <c r="G16" s="11">
        <v>256.3</v>
      </c>
      <c r="H16" s="19" t="s">
        <v>13</v>
      </c>
      <c r="I16" s="35" t="s">
        <v>72</v>
      </c>
    </row>
    <row r="17" spans="1:9" ht="15.75">
      <c r="A17" s="5">
        <v>9</v>
      </c>
      <c r="B17" s="5" t="s">
        <v>154</v>
      </c>
      <c r="C17" s="9" t="s">
        <v>26</v>
      </c>
      <c r="D17" s="7" t="s">
        <v>101</v>
      </c>
      <c r="E17" s="7" t="s">
        <v>127</v>
      </c>
      <c r="F17" s="14">
        <v>441</v>
      </c>
      <c r="G17" s="11">
        <v>0</v>
      </c>
      <c r="H17" s="19" t="s">
        <v>14</v>
      </c>
      <c r="I17" s="35" t="s">
        <v>73</v>
      </c>
    </row>
    <row r="18" spans="1:9" ht="23.25" customHeight="1">
      <c r="A18" s="5">
        <v>10</v>
      </c>
      <c r="B18" s="5" t="s">
        <v>155</v>
      </c>
      <c r="C18" s="9" t="s">
        <v>66</v>
      </c>
      <c r="D18" s="7" t="s">
        <v>102</v>
      </c>
      <c r="E18" s="7" t="s">
        <v>127</v>
      </c>
      <c r="F18" s="16">
        <v>748</v>
      </c>
      <c r="G18" s="11">
        <v>0</v>
      </c>
      <c r="H18" s="19" t="s">
        <v>14</v>
      </c>
      <c r="I18" s="35" t="s">
        <v>73</v>
      </c>
    </row>
    <row r="19" spans="1:9" ht="15.75">
      <c r="A19" s="5">
        <v>11</v>
      </c>
      <c r="B19" s="5" t="s">
        <v>156</v>
      </c>
      <c r="C19" s="9" t="s">
        <v>27</v>
      </c>
      <c r="D19" s="7" t="s">
        <v>103</v>
      </c>
      <c r="E19" s="7" t="s">
        <v>128</v>
      </c>
      <c r="F19" s="14">
        <v>1180</v>
      </c>
      <c r="G19" s="11">
        <v>1508</v>
      </c>
      <c r="H19" s="19" t="s">
        <v>14</v>
      </c>
      <c r="I19" s="35" t="s">
        <v>72</v>
      </c>
    </row>
    <row r="20" spans="1:9" ht="15.75">
      <c r="A20" s="5">
        <v>12</v>
      </c>
      <c r="B20" s="5" t="s">
        <v>157</v>
      </c>
      <c r="C20" s="9" t="s">
        <v>28</v>
      </c>
      <c r="D20" s="7" t="s">
        <v>104</v>
      </c>
      <c r="E20" s="7" t="s">
        <v>129</v>
      </c>
      <c r="F20" s="8">
        <v>360.8</v>
      </c>
      <c r="G20" s="11">
        <v>575.3</v>
      </c>
      <c r="H20" s="19" t="s">
        <v>13</v>
      </c>
      <c r="I20" s="35" t="s">
        <v>72</v>
      </c>
    </row>
    <row r="21" spans="1:9" ht="18" customHeight="1">
      <c r="A21" s="5">
        <v>13</v>
      </c>
      <c r="B21" s="5" t="s">
        <v>158</v>
      </c>
      <c r="C21" s="9" t="s">
        <v>67</v>
      </c>
      <c r="D21" s="7"/>
      <c r="E21" s="7"/>
      <c r="F21" s="16">
        <v>330</v>
      </c>
      <c r="G21" s="11">
        <v>0</v>
      </c>
      <c r="H21" s="19" t="s">
        <v>15</v>
      </c>
      <c r="I21" s="35" t="s">
        <v>72</v>
      </c>
    </row>
    <row r="22" spans="1:9" ht="15.75">
      <c r="A22" s="5">
        <v>14</v>
      </c>
      <c r="B22" s="5" t="s">
        <v>159</v>
      </c>
      <c r="C22" s="9" t="s">
        <v>29</v>
      </c>
      <c r="D22" s="7" t="s">
        <v>105</v>
      </c>
      <c r="E22" s="7" t="s">
        <v>130</v>
      </c>
      <c r="F22" s="8">
        <v>1138</v>
      </c>
      <c r="G22" s="11">
        <v>1875.9</v>
      </c>
      <c r="H22" s="19" t="s">
        <v>13</v>
      </c>
      <c r="I22" s="35" t="s">
        <v>72</v>
      </c>
    </row>
    <row r="23" spans="1:9" ht="20.25" customHeight="1">
      <c r="A23" s="5">
        <v>15</v>
      </c>
      <c r="B23" s="5" t="s">
        <v>160</v>
      </c>
      <c r="C23" s="9" t="s">
        <v>68</v>
      </c>
      <c r="D23" s="7"/>
      <c r="E23" s="7"/>
      <c r="F23" s="16">
        <v>440</v>
      </c>
      <c r="G23" s="11">
        <v>0</v>
      </c>
      <c r="H23" s="19" t="s">
        <v>15</v>
      </c>
      <c r="I23" s="35" t="s">
        <v>72</v>
      </c>
    </row>
    <row r="24" spans="1:9" ht="15.75">
      <c r="A24" s="5">
        <v>16</v>
      </c>
      <c r="B24" s="5" t="s">
        <v>161</v>
      </c>
      <c r="C24" s="9" t="s">
        <v>30</v>
      </c>
      <c r="D24" s="7" t="s">
        <v>106</v>
      </c>
      <c r="E24" s="7" t="s">
        <v>131</v>
      </c>
      <c r="F24" s="8">
        <v>952.4</v>
      </c>
      <c r="G24" s="11">
        <v>2694.2</v>
      </c>
      <c r="H24" s="19" t="s">
        <v>13</v>
      </c>
      <c r="I24" s="35" t="s">
        <v>72</v>
      </c>
    </row>
    <row r="25" spans="1:9" ht="21.75" customHeight="1">
      <c r="A25" s="5">
        <v>17</v>
      </c>
      <c r="B25" s="5" t="s">
        <v>162</v>
      </c>
      <c r="C25" s="9" t="s">
        <v>69</v>
      </c>
      <c r="D25" s="7"/>
      <c r="E25" s="7"/>
      <c r="F25" s="16">
        <v>440</v>
      </c>
      <c r="G25" s="11">
        <v>0</v>
      </c>
      <c r="H25" s="19" t="s">
        <v>15</v>
      </c>
      <c r="I25" s="35" t="s">
        <v>72</v>
      </c>
    </row>
    <row r="26" spans="1:9" ht="15.75">
      <c r="A26" s="5">
        <v>18</v>
      </c>
      <c r="B26" s="5" t="s">
        <v>163</v>
      </c>
      <c r="C26" s="9" t="s">
        <v>31</v>
      </c>
      <c r="D26" s="7" t="s">
        <v>107</v>
      </c>
      <c r="E26" s="7" t="s">
        <v>132</v>
      </c>
      <c r="F26" s="8">
        <v>315</v>
      </c>
      <c r="G26" s="11">
        <v>0</v>
      </c>
      <c r="H26" s="19" t="s">
        <v>15</v>
      </c>
      <c r="I26" s="35" t="s">
        <v>73</v>
      </c>
    </row>
    <row r="27" spans="1:9" ht="23.25" customHeight="1">
      <c r="A27" s="5">
        <v>19</v>
      </c>
      <c r="B27" s="5" t="s">
        <v>164</v>
      </c>
      <c r="C27" s="9" t="s">
        <v>70</v>
      </c>
      <c r="D27" s="7"/>
      <c r="E27" s="7"/>
      <c r="F27" s="16">
        <v>323</v>
      </c>
      <c r="G27" s="11">
        <v>0</v>
      </c>
      <c r="H27" s="19" t="s">
        <v>15</v>
      </c>
      <c r="I27" s="35" t="s">
        <v>72</v>
      </c>
    </row>
    <row r="28" spans="1:9" ht="15.75">
      <c r="A28" s="5">
        <v>20</v>
      </c>
      <c r="B28" s="5" t="s">
        <v>165</v>
      </c>
      <c r="C28" s="9" t="s">
        <v>33</v>
      </c>
      <c r="D28" s="7" t="s">
        <v>108</v>
      </c>
      <c r="E28" s="7" t="s">
        <v>133</v>
      </c>
      <c r="F28" s="8">
        <v>942</v>
      </c>
      <c r="G28" s="11">
        <v>957.9</v>
      </c>
      <c r="H28" s="19" t="s">
        <v>16</v>
      </c>
      <c r="I28" s="35" t="s">
        <v>72</v>
      </c>
    </row>
    <row r="29" spans="1:9" ht="18.75" customHeight="1">
      <c r="A29" s="5">
        <v>21</v>
      </c>
      <c r="B29" s="5" t="s">
        <v>166</v>
      </c>
      <c r="C29" s="9" t="s">
        <v>46</v>
      </c>
      <c r="D29" s="7"/>
      <c r="E29" s="7"/>
      <c r="F29" s="8">
        <v>145</v>
      </c>
      <c r="G29" s="11">
        <v>0</v>
      </c>
      <c r="H29" s="19" t="s">
        <v>15</v>
      </c>
      <c r="I29" s="35" t="s">
        <v>73</v>
      </c>
    </row>
    <row r="30" spans="1:9" ht="31.5">
      <c r="A30" s="5">
        <v>22</v>
      </c>
      <c r="B30" s="5" t="s">
        <v>167</v>
      </c>
      <c r="C30" s="9" t="s">
        <v>34</v>
      </c>
      <c r="D30" s="7" t="s">
        <v>109</v>
      </c>
      <c r="E30" s="7" t="s">
        <v>134</v>
      </c>
      <c r="F30" s="8">
        <v>696</v>
      </c>
      <c r="G30" s="11">
        <v>603.4</v>
      </c>
      <c r="H30" s="19" t="s">
        <v>18</v>
      </c>
      <c r="I30" s="35" t="s">
        <v>72</v>
      </c>
    </row>
    <row r="31" spans="1:9" ht="24.75" customHeight="1">
      <c r="A31" s="5">
        <v>23</v>
      </c>
      <c r="B31" s="5" t="s">
        <v>168</v>
      </c>
      <c r="C31" s="9" t="s">
        <v>84</v>
      </c>
      <c r="D31" s="7"/>
      <c r="E31" s="7"/>
      <c r="F31" s="14">
        <v>800</v>
      </c>
      <c r="G31" s="11">
        <v>0</v>
      </c>
      <c r="H31" s="19" t="s">
        <v>85</v>
      </c>
      <c r="I31" s="35" t="s">
        <v>73</v>
      </c>
    </row>
    <row r="32" spans="1:9" ht="15.75" customHeight="1">
      <c r="A32" s="5">
        <v>24</v>
      </c>
      <c r="B32" s="5" t="s">
        <v>169</v>
      </c>
      <c r="C32" s="9" t="s">
        <v>35</v>
      </c>
      <c r="D32" s="7" t="s">
        <v>110</v>
      </c>
      <c r="E32" s="7" t="s">
        <v>135</v>
      </c>
      <c r="F32" s="14">
        <v>1236</v>
      </c>
      <c r="G32" s="11">
        <v>0</v>
      </c>
      <c r="H32" s="19" t="s">
        <v>14</v>
      </c>
      <c r="I32" s="35" t="s">
        <v>73</v>
      </c>
    </row>
    <row r="33" spans="1:9" ht="15.75">
      <c r="A33" s="5">
        <v>25</v>
      </c>
      <c r="B33" s="5" t="s">
        <v>172</v>
      </c>
      <c r="C33" s="9" t="s">
        <v>36</v>
      </c>
      <c r="D33" s="7" t="s">
        <v>111</v>
      </c>
      <c r="E33" s="7" t="s">
        <v>136</v>
      </c>
      <c r="F33" s="14">
        <v>266</v>
      </c>
      <c r="G33" s="11">
        <v>0</v>
      </c>
      <c r="H33" s="19" t="s">
        <v>15</v>
      </c>
      <c r="I33" s="35" t="s">
        <v>73</v>
      </c>
    </row>
    <row r="34" spans="1:9" ht="16.5" customHeight="1">
      <c r="A34" s="5">
        <v>26</v>
      </c>
      <c r="B34" s="5" t="s">
        <v>173</v>
      </c>
      <c r="C34" s="9" t="s">
        <v>37</v>
      </c>
      <c r="D34" s="7" t="s">
        <v>112</v>
      </c>
      <c r="E34" s="7" t="s">
        <v>137</v>
      </c>
      <c r="F34" s="8">
        <v>957.1</v>
      </c>
      <c r="G34" s="11">
        <v>1498.5</v>
      </c>
      <c r="H34" s="19" t="s">
        <v>13</v>
      </c>
      <c r="I34" s="35" t="s">
        <v>72</v>
      </c>
    </row>
    <row r="35" spans="1:9" ht="16.5" customHeight="1">
      <c r="A35" s="5">
        <v>27</v>
      </c>
      <c r="B35" s="5" t="s">
        <v>174</v>
      </c>
      <c r="C35" s="9" t="s">
        <v>38</v>
      </c>
      <c r="D35" s="7"/>
      <c r="E35" s="7"/>
      <c r="F35" s="8">
        <v>214</v>
      </c>
      <c r="G35" s="11">
        <v>80</v>
      </c>
      <c r="H35" s="19" t="s">
        <v>13</v>
      </c>
      <c r="I35" s="35" t="s">
        <v>73</v>
      </c>
    </row>
    <row r="36" spans="1:9" ht="15.75" customHeight="1">
      <c r="A36" s="5">
        <v>28</v>
      </c>
      <c r="B36" s="5" t="s">
        <v>175</v>
      </c>
      <c r="C36" s="13" t="s">
        <v>39</v>
      </c>
      <c r="D36" s="38" t="s">
        <v>113</v>
      </c>
      <c r="E36" s="38"/>
      <c r="F36" s="8">
        <v>1283</v>
      </c>
      <c r="G36" s="16">
        <v>0</v>
      </c>
      <c r="H36" s="19" t="s">
        <v>14</v>
      </c>
      <c r="I36" s="35" t="s">
        <v>72</v>
      </c>
    </row>
    <row r="37" spans="1:9" ht="18" customHeight="1">
      <c r="A37" s="5">
        <v>29</v>
      </c>
      <c r="B37" s="5" t="s">
        <v>176</v>
      </c>
      <c r="C37" s="9" t="s">
        <v>82</v>
      </c>
      <c r="D37" s="7" t="s">
        <v>114</v>
      </c>
      <c r="E37" s="7"/>
      <c r="F37" s="8">
        <v>695</v>
      </c>
      <c r="G37" s="11">
        <v>504.6</v>
      </c>
      <c r="H37" s="19" t="s">
        <v>13</v>
      </c>
      <c r="I37" s="35" t="s">
        <v>72</v>
      </c>
    </row>
    <row r="38" spans="1:9" ht="29.25" customHeight="1">
      <c r="A38" s="5">
        <v>30</v>
      </c>
      <c r="B38" s="5" t="s">
        <v>177</v>
      </c>
      <c r="C38" s="9" t="s">
        <v>40</v>
      </c>
      <c r="D38" s="7" t="s">
        <v>115</v>
      </c>
      <c r="E38" s="7" t="s">
        <v>138</v>
      </c>
      <c r="F38" s="8">
        <v>1455.1</v>
      </c>
      <c r="G38" s="11">
        <v>1566.2</v>
      </c>
      <c r="H38" s="19" t="s">
        <v>17</v>
      </c>
      <c r="I38" s="35" t="s">
        <v>72</v>
      </c>
    </row>
    <row r="39" spans="1:9" ht="16.5" customHeight="1">
      <c r="A39" s="5">
        <v>31</v>
      </c>
      <c r="B39" s="5" t="s">
        <v>178</v>
      </c>
      <c r="C39" s="9" t="s">
        <v>41</v>
      </c>
      <c r="D39" s="7" t="s">
        <v>116</v>
      </c>
      <c r="E39" s="7" t="s">
        <v>139</v>
      </c>
      <c r="F39" s="8">
        <v>362</v>
      </c>
      <c r="G39" s="11">
        <v>300.3</v>
      </c>
      <c r="H39" s="19" t="s">
        <v>13</v>
      </c>
      <c r="I39" s="35" t="s">
        <v>72</v>
      </c>
    </row>
    <row r="40" spans="1:9" ht="15.75">
      <c r="A40" s="5">
        <v>32</v>
      </c>
      <c r="B40" s="5" t="s">
        <v>179</v>
      </c>
      <c r="C40" s="9" t="s">
        <v>42</v>
      </c>
      <c r="D40" s="7" t="s">
        <v>117</v>
      </c>
      <c r="E40" s="7" t="s">
        <v>140</v>
      </c>
      <c r="F40" s="8">
        <v>832</v>
      </c>
      <c r="G40" s="11">
        <v>438.2</v>
      </c>
      <c r="H40" s="19" t="s">
        <v>13</v>
      </c>
      <c r="I40" s="35" t="s">
        <v>72</v>
      </c>
    </row>
    <row r="41" spans="1:9" ht="15.75">
      <c r="A41" s="5">
        <v>33</v>
      </c>
      <c r="B41" s="5" t="s">
        <v>180</v>
      </c>
      <c r="C41" s="9" t="s">
        <v>43</v>
      </c>
      <c r="D41" s="7" t="s">
        <v>118</v>
      </c>
      <c r="E41" s="7"/>
      <c r="F41" s="8">
        <v>1868</v>
      </c>
      <c r="G41" s="11">
        <v>1567.9</v>
      </c>
      <c r="H41" s="19" t="s">
        <v>14</v>
      </c>
      <c r="I41" s="35" t="s">
        <v>72</v>
      </c>
    </row>
    <row r="42" spans="1:9" ht="15" customHeight="1">
      <c r="A42" s="5">
        <v>34</v>
      </c>
      <c r="B42" s="5" t="s">
        <v>181</v>
      </c>
      <c r="C42" s="9" t="s">
        <v>44</v>
      </c>
      <c r="D42" s="7" t="s">
        <v>119</v>
      </c>
      <c r="E42" s="7" t="s">
        <v>141</v>
      </c>
      <c r="F42" s="8">
        <v>220</v>
      </c>
      <c r="G42" s="11">
        <v>421.3</v>
      </c>
      <c r="H42" s="19" t="s">
        <v>13</v>
      </c>
      <c r="I42" s="35" t="s">
        <v>72</v>
      </c>
    </row>
    <row r="43" spans="1:9" ht="15.75">
      <c r="A43" s="5">
        <v>35</v>
      </c>
      <c r="B43" s="5" t="s">
        <v>182</v>
      </c>
      <c r="C43" s="9" t="s">
        <v>45</v>
      </c>
      <c r="D43" s="7" t="s">
        <v>120</v>
      </c>
      <c r="E43" s="7" t="s">
        <v>142</v>
      </c>
      <c r="F43" s="8">
        <v>511.6</v>
      </c>
      <c r="G43" s="11">
        <v>606.5</v>
      </c>
      <c r="H43" s="19" t="s">
        <v>13</v>
      </c>
      <c r="I43" s="35" t="s">
        <v>72</v>
      </c>
    </row>
    <row r="44" spans="1:9" ht="15.75">
      <c r="A44" s="5">
        <v>36</v>
      </c>
      <c r="B44" s="5" t="s">
        <v>183</v>
      </c>
      <c r="C44" s="9" t="s">
        <v>81</v>
      </c>
      <c r="D44" s="7" t="s">
        <v>121</v>
      </c>
      <c r="E44" s="7"/>
      <c r="F44" s="12">
        <v>415</v>
      </c>
      <c r="G44" s="12">
        <v>45</v>
      </c>
      <c r="H44" s="19" t="s">
        <v>13</v>
      </c>
      <c r="I44" s="35" t="s">
        <v>73</v>
      </c>
    </row>
    <row r="45" spans="1:9" ht="19.5" customHeight="1">
      <c r="A45" s="5">
        <v>37</v>
      </c>
      <c r="B45" s="5" t="s">
        <v>184</v>
      </c>
      <c r="C45" s="9" t="s">
        <v>21</v>
      </c>
      <c r="D45" s="7" t="s">
        <v>122</v>
      </c>
      <c r="E45" s="7" t="s">
        <v>143</v>
      </c>
      <c r="F45" s="14">
        <v>349</v>
      </c>
      <c r="G45" s="11">
        <v>0</v>
      </c>
      <c r="H45" s="19" t="s">
        <v>14</v>
      </c>
      <c r="I45" s="35" t="s">
        <v>73</v>
      </c>
    </row>
    <row r="46" spans="1:9" ht="15.75">
      <c r="A46" s="5">
        <v>38</v>
      </c>
      <c r="B46" s="5" t="s">
        <v>185</v>
      </c>
      <c r="C46" s="9" t="s">
        <v>22</v>
      </c>
      <c r="D46" s="7" t="s">
        <v>123</v>
      </c>
      <c r="E46" s="7" t="s">
        <v>144</v>
      </c>
      <c r="F46" s="14">
        <v>572</v>
      </c>
      <c r="G46" s="11">
        <v>0</v>
      </c>
      <c r="H46" s="19" t="s">
        <v>14</v>
      </c>
      <c r="I46" s="35" t="s">
        <v>73</v>
      </c>
    </row>
    <row r="47" spans="1:9" ht="31.5">
      <c r="A47" s="5">
        <v>39</v>
      </c>
      <c r="B47" s="5" t="s">
        <v>186</v>
      </c>
      <c r="C47" s="9" t="s">
        <v>87</v>
      </c>
      <c r="D47" s="7" t="s">
        <v>124</v>
      </c>
      <c r="E47" s="7"/>
      <c r="F47" s="8">
        <v>338</v>
      </c>
      <c r="G47" s="11">
        <v>330</v>
      </c>
      <c r="H47" s="19" t="s">
        <v>13</v>
      </c>
      <c r="I47" s="35" t="s">
        <v>72</v>
      </c>
    </row>
    <row r="48" spans="1:9" ht="31.5">
      <c r="A48" s="5">
        <v>40</v>
      </c>
      <c r="B48" s="5" t="s">
        <v>187</v>
      </c>
      <c r="C48" s="9" t="s">
        <v>47</v>
      </c>
      <c r="D48" s="7" t="s">
        <v>125</v>
      </c>
      <c r="E48" s="7" t="s">
        <v>145</v>
      </c>
      <c r="F48" s="8">
        <v>1218</v>
      </c>
      <c r="G48" s="11">
        <v>0</v>
      </c>
      <c r="H48" s="19" t="s">
        <v>15</v>
      </c>
      <c r="I48" s="35" t="s">
        <v>73</v>
      </c>
    </row>
    <row r="49" spans="1:9" ht="31.5">
      <c r="A49" s="5">
        <v>41</v>
      </c>
      <c r="B49" s="5" t="s">
        <v>236</v>
      </c>
      <c r="C49" s="9" t="s">
        <v>214</v>
      </c>
      <c r="D49" s="38" t="s">
        <v>254</v>
      </c>
      <c r="E49" s="44" t="s">
        <v>255</v>
      </c>
      <c r="F49" s="8">
        <v>156</v>
      </c>
      <c r="G49" s="11">
        <v>0</v>
      </c>
      <c r="H49" s="19" t="s">
        <v>256</v>
      </c>
      <c r="I49" s="35" t="s">
        <v>73</v>
      </c>
    </row>
    <row r="50" spans="1:9" ht="15.75">
      <c r="A50" s="5">
        <v>42</v>
      </c>
      <c r="B50" s="5" t="s">
        <v>237</v>
      </c>
      <c r="C50" s="9" t="s">
        <v>215</v>
      </c>
      <c r="D50" s="44" t="s">
        <v>253</v>
      </c>
      <c r="E50" s="44" t="s">
        <v>252</v>
      </c>
      <c r="F50" s="8">
        <v>216</v>
      </c>
      <c r="G50" s="11">
        <v>0</v>
      </c>
      <c r="H50" s="19" t="s">
        <v>13</v>
      </c>
      <c r="I50" s="43" t="s">
        <v>73</v>
      </c>
    </row>
    <row r="51" spans="1:9" ht="15.75">
      <c r="A51" s="5">
        <v>43</v>
      </c>
      <c r="B51" s="5" t="s">
        <v>238</v>
      </c>
      <c r="C51" s="9" t="s">
        <v>216</v>
      </c>
      <c r="D51" s="7"/>
      <c r="E51" s="7"/>
      <c r="F51" s="8">
        <v>67</v>
      </c>
      <c r="G51" s="11">
        <v>0</v>
      </c>
      <c r="H51" s="19" t="s">
        <v>13</v>
      </c>
      <c r="I51" s="43" t="s">
        <v>73</v>
      </c>
    </row>
    <row r="52" spans="1:9" ht="15.75">
      <c r="A52" s="5">
        <v>44</v>
      </c>
      <c r="B52" s="5" t="s">
        <v>239</v>
      </c>
      <c r="C52" s="9" t="s">
        <v>218</v>
      </c>
      <c r="D52" s="7"/>
      <c r="E52" s="7"/>
      <c r="F52" s="8">
        <v>400</v>
      </c>
      <c r="G52" s="11">
        <v>0</v>
      </c>
      <c r="H52" s="19" t="s">
        <v>15</v>
      </c>
      <c r="I52" s="43" t="s">
        <v>73</v>
      </c>
    </row>
    <row r="53" spans="1:9" ht="15.75">
      <c r="A53" s="5">
        <v>45</v>
      </c>
      <c r="B53" s="5" t="s">
        <v>240</v>
      </c>
      <c r="C53" s="9" t="s">
        <v>219</v>
      </c>
      <c r="D53" s="7"/>
      <c r="E53" s="7"/>
      <c r="F53" s="8">
        <v>370</v>
      </c>
      <c r="G53" s="11">
        <v>0</v>
      </c>
      <c r="H53" s="19" t="s">
        <v>15</v>
      </c>
      <c r="I53" s="43" t="s">
        <v>73</v>
      </c>
    </row>
    <row r="54" spans="1:9" ht="15.75">
      <c r="A54" s="5">
        <v>46</v>
      </c>
      <c r="B54" s="5" t="s">
        <v>241</v>
      </c>
      <c r="C54" s="9" t="s">
        <v>217</v>
      </c>
      <c r="D54" s="7"/>
      <c r="E54" s="7"/>
      <c r="F54" s="8">
        <v>200</v>
      </c>
      <c r="G54" s="11">
        <v>0</v>
      </c>
      <c r="H54" s="19" t="s">
        <v>15</v>
      </c>
      <c r="I54" s="43" t="s">
        <v>73</v>
      </c>
    </row>
    <row r="55" spans="1:9" ht="31.5" customHeight="1">
      <c r="A55" s="5">
        <v>47</v>
      </c>
      <c r="B55" s="5" t="s">
        <v>242</v>
      </c>
      <c r="C55" s="48" t="s">
        <v>233</v>
      </c>
      <c r="D55" s="42"/>
      <c r="E55" s="42"/>
      <c r="F55" s="49">
        <v>770</v>
      </c>
      <c r="G55" s="11">
        <v>0</v>
      </c>
      <c r="H55" s="47" t="s">
        <v>15</v>
      </c>
      <c r="I55" s="43" t="s">
        <v>73</v>
      </c>
    </row>
    <row r="56" spans="1:9" ht="15.75">
      <c r="A56" s="5">
        <v>48</v>
      </c>
      <c r="B56" s="5" t="s">
        <v>243</v>
      </c>
      <c r="C56" s="45" t="s">
        <v>269</v>
      </c>
      <c r="D56" s="41"/>
      <c r="E56" s="41"/>
      <c r="F56" s="49">
        <v>420</v>
      </c>
      <c r="G56" s="46">
        <v>0</v>
      </c>
      <c r="H56" s="47" t="s">
        <v>14</v>
      </c>
      <c r="I56" s="35" t="s">
        <v>72</v>
      </c>
    </row>
    <row r="57" spans="1:9" ht="15.75">
      <c r="A57" s="5">
        <v>49</v>
      </c>
      <c r="B57" s="5" t="s">
        <v>244</v>
      </c>
      <c r="C57" s="9" t="s">
        <v>220</v>
      </c>
      <c r="D57" s="7"/>
      <c r="E57" s="7"/>
      <c r="F57" s="8">
        <v>370</v>
      </c>
      <c r="G57" s="11">
        <v>0</v>
      </c>
      <c r="H57" s="19" t="s">
        <v>15</v>
      </c>
      <c r="I57" s="43" t="s">
        <v>73</v>
      </c>
    </row>
    <row r="58" spans="1:9" ht="15.75">
      <c r="A58" s="5">
        <v>50</v>
      </c>
      <c r="B58" s="5" t="s">
        <v>245</v>
      </c>
      <c r="C58" s="9" t="s">
        <v>221</v>
      </c>
      <c r="D58" s="7"/>
      <c r="E58" s="7"/>
      <c r="F58" s="8">
        <v>190</v>
      </c>
      <c r="G58" s="11">
        <v>0</v>
      </c>
      <c r="H58" s="19" t="s">
        <v>15</v>
      </c>
      <c r="I58" s="43" t="s">
        <v>73</v>
      </c>
    </row>
    <row r="59" spans="1:9" ht="31.5">
      <c r="A59" s="5">
        <v>51</v>
      </c>
      <c r="B59" s="5" t="s">
        <v>246</v>
      </c>
      <c r="C59" s="9" t="s">
        <v>222</v>
      </c>
      <c r="D59" s="7"/>
      <c r="E59" s="7"/>
      <c r="F59" s="8">
        <v>408</v>
      </c>
      <c r="G59" s="11">
        <v>0</v>
      </c>
      <c r="H59" s="19" t="s">
        <v>13</v>
      </c>
      <c r="I59" s="43" t="s">
        <v>73</v>
      </c>
    </row>
    <row r="60" spans="1:9" ht="31.5">
      <c r="A60" s="5">
        <v>52</v>
      </c>
      <c r="B60" s="5" t="s">
        <v>247</v>
      </c>
      <c r="C60" s="9" t="s">
        <v>234</v>
      </c>
      <c r="D60" s="7"/>
      <c r="E60" s="7"/>
      <c r="F60" s="8">
        <v>220</v>
      </c>
      <c r="G60" s="11">
        <v>0</v>
      </c>
      <c r="H60" s="19" t="s">
        <v>13</v>
      </c>
      <c r="I60" s="35" t="s">
        <v>72</v>
      </c>
    </row>
    <row r="61" spans="1:9" ht="15.75">
      <c r="A61" s="5">
        <v>53</v>
      </c>
      <c r="B61" s="5" t="s">
        <v>248</v>
      </c>
      <c r="C61" s="9" t="s">
        <v>223</v>
      </c>
      <c r="D61" s="7"/>
      <c r="E61" s="7"/>
      <c r="F61" s="8">
        <v>216</v>
      </c>
      <c r="G61" s="11">
        <v>0</v>
      </c>
      <c r="H61" s="19" t="s">
        <v>13</v>
      </c>
      <c r="I61" s="35" t="s">
        <v>72</v>
      </c>
    </row>
    <row r="62" spans="1:9" ht="15.75">
      <c r="A62" s="5">
        <v>54</v>
      </c>
      <c r="B62" s="5" t="s">
        <v>249</v>
      </c>
      <c r="C62" s="9" t="s">
        <v>235</v>
      </c>
      <c r="D62" s="7"/>
      <c r="E62" s="7"/>
      <c r="F62" s="8">
        <v>180</v>
      </c>
      <c r="G62" s="11">
        <v>0</v>
      </c>
      <c r="H62" s="19" t="s">
        <v>15</v>
      </c>
      <c r="I62" s="43" t="s">
        <v>73</v>
      </c>
    </row>
    <row r="63" spans="1:9" ht="15.75">
      <c r="A63" s="5">
        <v>55</v>
      </c>
      <c r="B63" s="5" t="s">
        <v>250</v>
      </c>
      <c r="C63" s="9" t="s">
        <v>268</v>
      </c>
      <c r="D63" s="7"/>
      <c r="E63" s="7"/>
      <c r="F63" s="8">
        <v>215</v>
      </c>
      <c r="G63" s="11">
        <v>0</v>
      </c>
      <c r="H63" s="19" t="s">
        <v>13</v>
      </c>
      <c r="I63" s="35" t="s">
        <v>72</v>
      </c>
    </row>
    <row r="64" spans="1:9" ht="31.5">
      <c r="A64" s="5">
        <v>56</v>
      </c>
      <c r="B64" s="5" t="s">
        <v>251</v>
      </c>
      <c r="C64" s="9" t="s">
        <v>224</v>
      </c>
      <c r="D64" s="7"/>
      <c r="E64" s="7"/>
      <c r="F64" s="8">
        <v>380</v>
      </c>
      <c r="G64" s="11">
        <v>0</v>
      </c>
      <c r="H64" s="19" t="s">
        <v>13</v>
      </c>
      <c r="I64" s="43" t="s">
        <v>73</v>
      </c>
    </row>
    <row r="65" spans="1:9" ht="15.75">
      <c r="A65" s="5">
        <v>57</v>
      </c>
      <c r="B65" s="5" t="s">
        <v>270</v>
      </c>
      <c r="C65" s="9" t="s">
        <v>230</v>
      </c>
      <c r="D65" s="47" t="s">
        <v>257</v>
      </c>
      <c r="E65" s="7"/>
      <c r="F65" s="8">
        <v>340</v>
      </c>
      <c r="G65" s="11">
        <v>0</v>
      </c>
      <c r="H65" s="19" t="s">
        <v>13</v>
      </c>
      <c r="I65" s="35" t="s">
        <v>72</v>
      </c>
    </row>
    <row r="67" spans="1:9" ht="15.75" customHeight="1">
      <c r="A67" s="62" t="s">
        <v>273</v>
      </c>
      <c r="B67" s="62"/>
      <c r="C67" s="62"/>
      <c r="D67" s="37"/>
      <c r="E67" s="37"/>
      <c r="F67" s="17">
        <f>SUM(F9:F65)</f>
        <v>31317.399999999998</v>
      </c>
      <c r="G67" s="15">
        <f>SUM(G9:G54)</f>
        <v>17523.1</v>
      </c>
      <c r="H67" s="18"/>
      <c r="I67" s="35"/>
    </row>
    <row r="68" spans="1:9" ht="18.75" customHeight="1">
      <c r="A68" s="6" t="s">
        <v>5</v>
      </c>
      <c r="B68" s="63" t="s">
        <v>6</v>
      </c>
      <c r="C68" s="64"/>
      <c r="D68" s="64"/>
      <c r="E68" s="64"/>
      <c r="F68" s="64"/>
      <c r="G68" s="64"/>
      <c r="H68" s="64"/>
      <c r="I68" s="65"/>
    </row>
    <row r="69" spans="1:9" ht="15.75">
      <c r="A69" s="7">
        <v>1</v>
      </c>
      <c r="B69" s="5" t="s">
        <v>188</v>
      </c>
      <c r="C69" s="10" t="s">
        <v>48</v>
      </c>
      <c r="D69" s="10"/>
      <c r="E69" s="10"/>
      <c r="F69" s="11">
        <v>220</v>
      </c>
      <c r="G69" s="12">
        <v>0</v>
      </c>
      <c r="H69" s="5" t="s">
        <v>15</v>
      </c>
      <c r="I69" s="35" t="s">
        <v>73</v>
      </c>
    </row>
    <row r="70" spans="1:9" ht="15.75">
      <c r="A70" s="7">
        <v>2</v>
      </c>
      <c r="B70" s="5" t="s">
        <v>189</v>
      </c>
      <c r="C70" s="10" t="s">
        <v>7</v>
      </c>
      <c r="D70" s="10"/>
      <c r="E70" s="41"/>
      <c r="F70" s="12">
        <v>170</v>
      </c>
      <c r="G70" s="12">
        <v>0</v>
      </c>
      <c r="H70" s="19" t="s">
        <v>15</v>
      </c>
      <c r="I70" s="35" t="s">
        <v>73</v>
      </c>
    </row>
    <row r="71" spans="1:9" ht="15.75">
      <c r="A71" s="34">
        <v>3</v>
      </c>
      <c r="B71" s="5" t="s">
        <v>190</v>
      </c>
      <c r="C71" s="10" t="s">
        <v>8</v>
      </c>
      <c r="D71" s="10"/>
      <c r="E71" s="41"/>
      <c r="F71" s="12">
        <v>231</v>
      </c>
      <c r="G71" s="12">
        <v>0</v>
      </c>
      <c r="H71" s="19" t="s">
        <v>15</v>
      </c>
      <c r="I71" s="35" t="s">
        <v>73</v>
      </c>
    </row>
    <row r="72" spans="1:9" ht="16.5" customHeight="1">
      <c r="A72" s="7">
        <v>4</v>
      </c>
      <c r="B72" s="5" t="s">
        <v>191</v>
      </c>
      <c r="C72" s="10" t="s">
        <v>9</v>
      </c>
      <c r="D72" s="10"/>
      <c r="E72" s="41"/>
      <c r="F72" s="12">
        <v>444</v>
      </c>
      <c r="G72" s="12">
        <v>0</v>
      </c>
      <c r="H72" s="19" t="s">
        <v>64</v>
      </c>
      <c r="I72" s="35" t="s">
        <v>73</v>
      </c>
    </row>
    <row r="73" spans="1:9" ht="15.75">
      <c r="A73" s="7">
        <v>5</v>
      </c>
      <c r="B73" s="5" t="s">
        <v>192</v>
      </c>
      <c r="C73" s="10" t="s">
        <v>10</v>
      </c>
      <c r="D73" s="10"/>
      <c r="E73" s="41"/>
      <c r="F73" s="12">
        <v>140</v>
      </c>
      <c r="G73" s="12">
        <v>0</v>
      </c>
      <c r="H73" s="19" t="s">
        <v>15</v>
      </c>
      <c r="I73" s="35" t="s">
        <v>72</v>
      </c>
    </row>
    <row r="74" spans="1:9" ht="15.75">
      <c r="A74" s="7">
        <v>6</v>
      </c>
      <c r="B74" s="5" t="s">
        <v>193</v>
      </c>
      <c r="C74" s="10" t="s">
        <v>11</v>
      </c>
      <c r="D74" s="10"/>
      <c r="E74" s="41"/>
      <c r="F74" s="12">
        <v>410</v>
      </c>
      <c r="G74" s="12">
        <v>0</v>
      </c>
      <c r="H74" s="19" t="s">
        <v>15</v>
      </c>
      <c r="I74" s="35" t="s">
        <v>73</v>
      </c>
    </row>
    <row r="75" spans="1:9" ht="15.75">
      <c r="A75" s="34">
        <v>7</v>
      </c>
      <c r="B75" s="5" t="s">
        <v>194</v>
      </c>
      <c r="C75" s="10" t="s">
        <v>12</v>
      </c>
      <c r="D75" s="10"/>
      <c r="E75" s="41"/>
      <c r="F75" s="12">
        <v>170</v>
      </c>
      <c r="G75" s="12">
        <v>0</v>
      </c>
      <c r="H75" s="19" t="s">
        <v>15</v>
      </c>
      <c r="I75" s="35" t="s">
        <v>72</v>
      </c>
    </row>
    <row r="76" spans="1:9" ht="15.75">
      <c r="A76" s="7">
        <v>8</v>
      </c>
      <c r="B76" s="5" t="s">
        <v>195</v>
      </c>
      <c r="C76" s="10" t="s">
        <v>49</v>
      </c>
      <c r="D76" s="10"/>
      <c r="E76" s="41"/>
      <c r="F76" s="12">
        <v>830</v>
      </c>
      <c r="G76" s="12">
        <v>0</v>
      </c>
      <c r="H76" s="19" t="s">
        <v>15</v>
      </c>
      <c r="I76" s="35" t="s">
        <v>73</v>
      </c>
    </row>
    <row r="77" spans="1:9" ht="15.75">
      <c r="A77" s="7">
        <v>9</v>
      </c>
      <c r="B77" s="5" t="s">
        <v>196</v>
      </c>
      <c r="C77" s="10" t="s">
        <v>77</v>
      </c>
      <c r="D77" s="10"/>
      <c r="E77" s="41"/>
      <c r="F77" s="12">
        <v>365</v>
      </c>
      <c r="G77" s="12">
        <v>0</v>
      </c>
      <c r="H77" s="19" t="s">
        <v>15</v>
      </c>
      <c r="I77" s="35" t="s">
        <v>73</v>
      </c>
    </row>
    <row r="78" spans="1:9" ht="15.75">
      <c r="A78" s="7">
        <v>10</v>
      </c>
      <c r="B78" s="5" t="s">
        <v>197</v>
      </c>
      <c r="C78" s="10" t="s">
        <v>76</v>
      </c>
      <c r="D78" s="10"/>
      <c r="E78" s="41"/>
      <c r="F78" s="12">
        <v>710</v>
      </c>
      <c r="G78" s="12">
        <v>0</v>
      </c>
      <c r="H78" s="19" t="s">
        <v>15</v>
      </c>
      <c r="I78" s="35" t="s">
        <v>73</v>
      </c>
    </row>
    <row r="79" spans="1:9" ht="15.75">
      <c r="A79" s="34">
        <v>11</v>
      </c>
      <c r="B79" s="5" t="s">
        <v>198</v>
      </c>
      <c r="C79" s="10" t="s">
        <v>50</v>
      </c>
      <c r="D79" s="10"/>
      <c r="E79" s="41"/>
      <c r="F79" s="12">
        <v>360</v>
      </c>
      <c r="G79" s="12">
        <v>0</v>
      </c>
      <c r="H79" s="19" t="s">
        <v>15</v>
      </c>
      <c r="I79" s="35" t="s">
        <v>73</v>
      </c>
    </row>
    <row r="80" spans="1:9" ht="15.75">
      <c r="A80" s="7">
        <v>12</v>
      </c>
      <c r="B80" s="5" t="s">
        <v>199</v>
      </c>
      <c r="C80" s="10" t="s">
        <v>51</v>
      </c>
      <c r="D80" s="10"/>
      <c r="E80" s="41"/>
      <c r="F80" s="12">
        <v>480</v>
      </c>
      <c r="G80" s="12">
        <v>0</v>
      </c>
      <c r="H80" s="19" t="s">
        <v>15</v>
      </c>
      <c r="I80" s="35" t="s">
        <v>73</v>
      </c>
    </row>
    <row r="81" spans="1:9" ht="15.75">
      <c r="A81" s="7">
        <v>13</v>
      </c>
      <c r="B81" s="5" t="s">
        <v>200</v>
      </c>
      <c r="C81" s="10" t="s">
        <v>52</v>
      </c>
      <c r="D81" s="10"/>
      <c r="E81" s="41"/>
      <c r="F81" s="12">
        <v>570</v>
      </c>
      <c r="G81" s="12">
        <v>0</v>
      </c>
      <c r="H81" s="19" t="s">
        <v>15</v>
      </c>
      <c r="I81" s="35" t="s">
        <v>73</v>
      </c>
    </row>
    <row r="82" spans="1:9" ht="15.75">
      <c r="A82" s="7">
        <v>14</v>
      </c>
      <c r="B82" s="5" t="s">
        <v>201</v>
      </c>
      <c r="C82" s="10" t="s">
        <v>53</v>
      </c>
      <c r="D82" s="10"/>
      <c r="E82" s="41"/>
      <c r="F82" s="12">
        <v>380</v>
      </c>
      <c r="G82" s="12">
        <v>0</v>
      </c>
      <c r="H82" s="19" t="s">
        <v>15</v>
      </c>
      <c r="I82" s="35" t="s">
        <v>73</v>
      </c>
    </row>
    <row r="83" spans="1:9" ht="15.75">
      <c r="A83" s="34">
        <v>15</v>
      </c>
      <c r="B83" s="5" t="s">
        <v>202</v>
      </c>
      <c r="C83" s="10" t="s">
        <v>54</v>
      </c>
      <c r="D83" s="10"/>
      <c r="E83" s="41"/>
      <c r="F83" s="12">
        <v>350</v>
      </c>
      <c r="G83" s="12">
        <v>0</v>
      </c>
      <c r="H83" s="19" t="s">
        <v>15</v>
      </c>
      <c r="I83" s="35" t="s">
        <v>73</v>
      </c>
    </row>
    <row r="84" spans="1:9" ht="15.75">
      <c r="A84" s="7">
        <v>16</v>
      </c>
      <c r="B84" s="5" t="s">
        <v>203</v>
      </c>
      <c r="C84" s="10" t="s">
        <v>55</v>
      </c>
      <c r="D84" s="10"/>
      <c r="E84" s="41"/>
      <c r="F84" s="12">
        <v>260</v>
      </c>
      <c r="G84" s="12">
        <v>0</v>
      </c>
      <c r="H84" s="19" t="s">
        <v>15</v>
      </c>
      <c r="I84" s="35" t="s">
        <v>73</v>
      </c>
    </row>
    <row r="85" spans="1:9" ht="15.75">
      <c r="A85" s="7">
        <v>17</v>
      </c>
      <c r="B85" s="5" t="s">
        <v>204</v>
      </c>
      <c r="C85" s="10" t="s">
        <v>56</v>
      </c>
      <c r="D85" s="10"/>
      <c r="E85" s="41"/>
      <c r="F85" s="12">
        <v>250</v>
      </c>
      <c r="G85" s="12">
        <v>0</v>
      </c>
      <c r="H85" s="19" t="s">
        <v>15</v>
      </c>
      <c r="I85" s="35" t="s">
        <v>73</v>
      </c>
    </row>
    <row r="86" spans="1:9" ht="15.75">
      <c r="A86" s="7">
        <v>18</v>
      </c>
      <c r="B86" s="5" t="s">
        <v>205</v>
      </c>
      <c r="C86" s="10" t="s">
        <v>57</v>
      </c>
      <c r="D86" s="10"/>
      <c r="E86" s="41"/>
      <c r="F86" s="12">
        <v>240</v>
      </c>
      <c r="G86" s="12">
        <v>0</v>
      </c>
      <c r="H86" s="19" t="s">
        <v>15</v>
      </c>
      <c r="I86" s="35" t="s">
        <v>73</v>
      </c>
    </row>
    <row r="87" spans="1:9" ht="15.75">
      <c r="A87" s="34">
        <v>19</v>
      </c>
      <c r="B87" s="5" t="s">
        <v>206</v>
      </c>
      <c r="C87" s="10" t="s">
        <v>58</v>
      </c>
      <c r="D87" s="10"/>
      <c r="E87" s="41"/>
      <c r="F87" s="12">
        <v>240</v>
      </c>
      <c r="G87" s="12">
        <v>0</v>
      </c>
      <c r="H87" s="19" t="s">
        <v>15</v>
      </c>
      <c r="I87" s="35" t="s">
        <v>73</v>
      </c>
    </row>
    <row r="88" spans="1:9" ht="15.75">
      <c r="A88" s="7">
        <v>20</v>
      </c>
      <c r="B88" s="5" t="s">
        <v>207</v>
      </c>
      <c r="C88" s="10" t="s">
        <v>59</v>
      </c>
      <c r="D88" s="10"/>
      <c r="E88" s="41"/>
      <c r="F88" s="12">
        <v>230</v>
      </c>
      <c r="G88" s="12">
        <v>0</v>
      </c>
      <c r="H88" s="19" t="s">
        <v>15</v>
      </c>
      <c r="I88" s="35" t="s">
        <v>73</v>
      </c>
    </row>
    <row r="89" spans="1:9" ht="15.75">
      <c r="A89" s="7">
        <v>21</v>
      </c>
      <c r="B89" s="5" t="s">
        <v>208</v>
      </c>
      <c r="C89" s="10" t="s">
        <v>60</v>
      </c>
      <c r="D89" s="10"/>
      <c r="E89" s="41"/>
      <c r="F89" s="12">
        <v>210</v>
      </c>
      <c r="G89" s="12">
        <v>0</v>
      </c>
      <c r="H89" s="19" t="s">
        <v>15</v>
      </c>
      <c r="I89" s="35" t="s">
        <v>73</v>
      </c>
    </row>
    <row r="90" spans="1:9" ht="15.75">
      <c r="A90" s="7">
        <v>22</v>
      </c>
      <c r="B90" s="5" t="s">
        <v>209</v>
      </c>
      <c r="C90" s="10" t="s">
        <v>61</v>
      </c>
      <c r="D90" s="10"/>
      <c r="E90" s="41"/>
      <c r="F90" s="12">
        <v>190</v>
      </c>
      <c r="G90" s="12">
        <v>0</v>
      </c>
      <c r="H90" s="19" t="s">
        <v>15</v>
      </c>
      <c r="I90" s="35" t="s">
        <v>73</v>
      </c>
    </row>
    <row r="91" spans="1:9" ht="15.75">
      <c r="A91" s="34">
        <v>23</v>
      </c>
      <c r="B91" s="5" t="s">
        <v>210</v>
      </c>
      <c r="C91" s="10" t="s">
        <v>62</v>
      </c>
      <c r="D91" s="10"/>
      <c r="E91" s="41"/>
      <c r="F91" s="12">
        <v>170</v>
      </c>
      <c r="G91" s="12">
        <v>0</v>
      </c>
      <c r="H91" s="5" t="s">
        <v>15</v>
      </c>
      <c r="I91" s="35" t="s">
        <v>73</v>
      </c>
    </row>
    <row r="92" spans="1:9" ht="15.75">
      <c r="A92" s="7">
        <v>24</v>
      </c>
      <c r="B92" s="5" t="s">
        <v>211</v>
      </c>
      <c r="C92" s="10" t="s">
        <v>63</v>
      </c>
      <c r="D92" s="10"/>
      <c r="E92" s="41"/>
      <c r="F92" s="12">
        <v>40</v>
      </c>
      <c r="G92" s="12">
        <v>0</v>
      </c>
      <c r="H92" s="5" t="s">
        <v>15</v>
      </c>
      <c r="I92" s="35" t="s">
        <v>73</v>
      </c>
    </row>
    <row r="93" spans="1:9" ht="15.75">
      <c r="A93" s="7">
        <v>25</v>
      </c>
      <c r="B93" s="5" t="s">
        <v>213</v>
      </c>
      <c r="C93" s="10" t="s">
        <v>212</v>
      </c>
      <c r="D93" s="10"/>
      <c r="E93" s="41"/>
      <c r="F93" s="12">
        <v>680</v>
      </c>
      <c r="G93" s="12">
        <v>241</v>
      </c>
      <c r="H93" s="5" t="s">
        <v>13</v>
      </c>
      <c r="I93" s="35" t="s">
        <v>72</v>
      </c>
    </row>
    <row r="94" spans="1:9" ht="15.75">
      <c r="A94" s="7">
        <v>26</v>
      </c>
      <c r="B94" s="5" t="s">
        <v>258</v>
      </c>
      <c r="C94" s="10" t="s">
        <v>225</v>
      </c>
      <c r="D94" s="10"/>
      <c r="E94" s="41"/>
      <c r="F94" s="12">
        <v>866</v>
      </c>
      <c r="G94" s="12">
        <v>0</v>
      </c>
      <c r="H94" s="5" t="s">
        <v>15</v>
      </c>
      <c r="I94" s="47" t="s">
        <v>75</v>
      </c>
    </row>
    <row r="95" spans="1:9" ht="15.75">
      <c r="A95" s="7">
        <v>27</v>
      </c>
      <c r="B95" s="5" t="s">
        <v>259</v>
      </c>
      <c r="C95" s="10" t="s">
        <v>226</v>
      </c>
      <c r="D95" s="10"/>
      <c r="E95" s="41"/>
      <c r="F95" s="12">
        <v>607</v>
      </c>
      <c r="G95" s="12">
        <v>0</v>
      </c>
      <c r="H95" s="5" t="s">
        <v>15</v>
      </c>
      <c r="I95" s="47" t="s">
        <v>75</v>
      </c>
    </row>
    <row r="96" spans="1:9" ht="15.75">
      <c r="A96" s="7">
        <v>28</v>
      </c>
      <c r="B96" s="5" t="s">
        <v>260</v>
      </c>
      <c r="C96" s="10" t="s">
        <v>25</v>
      </c>
      <c r="D96" s="10"/>
      <c r="E96" s="41"/>
      <c r="F96" s="12">
        <v>532</v>
      </c>
      <c r="G96" s="12">
        <v>0</v>
      </c>
      <c r="H96" s="5" t="s">
        <v>267</v>
      </c>
      <c r="I96" s="47" t="s">
        <v>75</v>
      </c>
    </row>
    <row r="97" spans="1:9" ht="15.75">
      <c r="A97" s="7">
        <v>29</v>
      </c>
      <c r="B97" s="5" t="s">
        <v>261</v>
      </c>
      <c r="C97" s="10" t="s">
        <v>227</v>
      </c>
      <c r="D97" s="10"/>
      <c r="E97" s="41"/>
      <c r="F97" s="12">
        <v>370</v>
      </c>
      <c r="G97" s="12">
        <v>0</v>
      </c>
      <c r="H97" s="5" t="s">
        <v>15</v>
      </c>
      <c r="I97" s="47" t="s">
        <v>75</v>
      </c>
    </row>
    <row r="98" spans="1:9" ht="15.75">
      <c r="A98" s="7">
        <v>30</v>
      </c>
      <c r="B98" s="5" t="s">
        <v>262</v>
      </c>
      <c r="C98" s="10" t="s">
        <v>228</v>
      </c>
      <c r="D98" s="10"/>
      <c r="E98" s="41"/>
      <c r="F98" s="12">
        <v>361</v>
      </c>
      <c r="G98" s="12">
        <v>0</v>
      </c>
      <c r="H98" s="5" t="s">
        <v>15</v>
      </c>
      <c r="I98" s="47" t="s">
        <v>75</v>
      </c>
    </row>
    <row r="99" spans="1:9" ht="15.75">
      <c r="A99" s="7">
        <v>31</v>
      </c>
      <c r="B99" s="5" t="s">
        <v>263</v>
      </c>
      <c r="C99" s="10" t="s">
        <v>229</v>
      </c>
      <c r="D99" s="10"/>
      <c r="E99" s="41"/>
      <c r="F99" s="12">
        <v>353</v>
      </c>
      <c r="G99" s="12">
        <v>0</v>
      </c>
      <c r="H99" s="5" t="s">
        <v>15</v>
      </c>
      <c r="I99" s="47" t="s">
        <v>75</v>
      </c>
    </row>
    <row r="100" spans="1:9" ht="15.75">
      <c r="A100" s="7">
        <v>32</v>
      </c>
      <c r="B100" s="5" t="s">
        <v>264</v>
      </c>
      <c r="C100" s="10" t="s">
        <v>271</v>
      </c>
      <c r="D100" s="10"/>
      <c r="E100" s="41"/>
      <c r="F100" s="12">
        <v>295</v>
      </c>
      <c r="G100" s="12">
        <v>0</v>
      </c>
      <c r="H100" s="5" t="s">
        <v>15</v>
      </c>
      <c r="I100" s="47" t="s">
        <v>75</v>
      </c>
    </row>
    <row r="101" spans="1:9" ht="15.75">
      <c r="A101" s="7">
        <v>33</v>
      </c>
      <c r="B101" s="5" t="s">
        <v>265</v>
      </c>
      <c r="C101" s="10" t="s">
        <v>272</v>
      </c>
      <c r="D101" s="10"/>
      <c r="E101" s="41"/>
      <c r="F101" s="12">
        <v>295</v>
      </c>
      <c r="G101" s="12">
        <v>0</v>
      </c>
      <c r="H101" s="5" t="s">
        <v>15</v>
      </c>
      <c r="I101" s="47" t="s">
        <v>75</v>
      </c>
    </row>
    <row r="102" spans="1:9" s="22" customFormat="1" ht="15.75">
      <c r="A102" s="46">
        <v>34</v>
      </c>
      <c r="B102" s="5" t="s">
        <v>266</v>
      </c>
      <c r="C102" s="45" t="s">
        <v>232</v>
      </c>
      <c r="D102" s="42"/>
      <c r="E102" s="42"/>
      <c r="F102" s="50">
        <v>215</v>
      </c>
      <c r="G102" s="50">
        <v>105</v>
      </c>
      <c r="H102" s="47" t="s">
        <v>13</v>
      </c>
      <c r="I102" s="35" t="s">
        <v>72</v>
      </c>
    </row>
    <row r="103" spans="1:9" ht="15.75">
      <c r="A103" s="66" t="s">
        <v>231</v>
      </c>
      <c r="B103" s="66"/>
      <c r="C103" s="67"/>
      <c r="D103" s="36"/>
      <c r="E103" s="41"/>
      <c r="F103" s="18">
        <f>SUM(F69:F102)</f>
        <v>12234</v>
      </c>
      <c r="G103" s="20">
        <f>SUM(G69:G93)</f>
        <v>241</v>
      </c>
      <c r="H103" s="18"/>
      <c r="I103" s="35"/>
    </row>
    <row r="104" spans="1:9" ht="15.75">
      <c r="A104" s="66" t="s">
        <v>274</v>
      </c>
      <c r="B104" s="66"/>
      <c r="C104" s="67"/>
      <c r="D104" s="36"/>
      <c r="E104" s="41"/>
      <c r="F104" s="20">
        <f>SUM(F103,F67)</f>
        <v>43551.399999999994</v>
      </c>
      <c r="G104" s="18">
        <f>SUM(H103,G67)</f>
        <v>17523.1</v>
      </c>
      <c r="H104" s="18"/>
      <c r="I104" s="35"/>
    </row>
    <row r="105" ht="3.75" customHeight="1" hidden="1"/>
    <row r="106" spans="1:9" s="22" customFormat="1" ht="15.75" hidden="1">
      <c r="A106" s="25"/>
      <c r="B106" s="25"/>
      <c r="C106" s="29"/>
      <c r="D106" s="29"/>
      <c r="E106" s="29"/>
      <c r="F106" s="29"/>
      <c r="G106" s="25"/>
      <c r="H106" s="29"/>
      <c r="I106" s="30"/>
    </row>
    <row r="107" spans="1:9" s="22" customFormat="1" ht="15.75" customHeight="1">
      <c r="A107" s="30"/>
      <c r="B107" s="30"/>
      <c r="C107" s="29"/>
      <c r="D107" s="29"/>
      <c r="E107" s="29"/>
      <c r="F107" s="29"/>
      <c r="G107" s="29"/>
      <c r="H107" s="29"/>
      <c r="I107" s="29"/>
    </row>
  </sheetData>
  <sheetProtection/>
  <mergeCells count="16">
    <mergeCell ref="G1:H1"/>
    <mergeCell ref="H6:H7"/>
    <mergeCell ref="F6:G6"/>
    <mergeCell ref="A67:C67"/>
    <mergeCell ref="G2:I2"/>
    <mergeCell ref="A4:I4"/>
    <mergeCell ref="I6:I7"/>
    <mergeCell ref="A103:C103"/>
    <mergeCell ref="A104:C104"/>
    <mergeCell ref="A6:A7"/>
    <mergeCell ref="C6:C7"/>
    <mergeCell ref="D6:D7"/>
    <mergeCell ref="E6:E7"/>
    <mergeCell ref="B6:B7"/>
    <mergeCell ref="B8:I8"/>
    <mergeCell ref="B68:I68"/>
  </mergeCells>
  <printOptions horizontalCentered="1"/>
  <pageMargins left="0" right="0" top="1.1811023622047245" bottom="0.7874015748031497" header="0.5118110236220472" footer="0.11811023622047245"/>
  <pageSetup fitToHeight="3" fitToWidth="3" horizontalDpi="600" verticalDpi="600" orientation="landscape" paperSize="9" scale="55" r:id="rId1"/>
  <headerFooter alignWithMargins="0">
    <oddFooter>&amp;CСтраница &amp;P</oddFooter>
  </headerFooter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2022-08-12T08:23:39Z</cp:lastPrinted>
  <dcterms:created xsi:type="dcterms:W3CDTF">2013-07-26T11:50:37Z</dcterms:created>
  <dcterms:modified xsi:type="dcterms:W3CDTF">2022-08-12T08:25:36Z</dcterms:modified>
  <cp:category/>
  <cp:version/>
  <cp:contentType/>
  <cp:contentStatus/>
</cp:coreProperties>
</file>