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35" windowWidth="11310" windowHeight="7125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Print_Titles" localSheetId="0">'Приложение 1'!$7:$8</definedName>
  </definedNames>
  <calcPr fullCalcOnLoad="1"/>
</workbook>
</file>

<file path=xl/sharedStrings.xml><?xml version="1.0" encoding="utf-8"?>
<sst xmlns="http://schemas.openxmlformats.org/spreadsheetml/2006/main" count="515" uniqueCount="340">
  <si>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</si>
  <si>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</si>
  <si>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</si>
  <si>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</si>
  <si>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</si>
  <si>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</si>
  <si>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</si>
  <si>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</si>
  <si>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</si>
  <si>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</si>
  <si>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</si>
  <si>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</si>
  <si>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</si>
  <si>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</si>
  <si>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</si>
  <si>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</si>
  <si>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</si>
  <si>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</si>
  <si>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</si>
  <si>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</si>
  <si>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</si>
  <si>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</si>
  <si>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</si>
  <si>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</si>
  <si>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</si>
  <si>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</si>
  <si>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</si>
  <si>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</si>
  <si>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</si>
  <si>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</si>
  <si>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</si>
  <si>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</si>
  <si>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</si>
  <si>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</si>
  <si>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</si>
  <si>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</si>
  <si>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</si>
  <si>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</si>
  <si>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</si>
  <si>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</si>
  <si>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</si>
  <si>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</si>
  <si>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</si>
  <si>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</si>
  <si>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</si>
  <si>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</si>
  <si>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</si>
  <si>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</si>
  <si>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</si>
  <si>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</si>
  <si>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</si>
  <si>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</si>
  <si>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</si>
  <si>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</si>
  <si>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</si>
  <si>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</si>
  <si>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</si>
  <si>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</si>
  <si>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</si>
  <si>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</si>
  <si>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</si>
  <si>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</si>
  <si>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</si>
  <si>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</si>
  <si>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</si>
  <si>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</si>
  <si>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</si>
  <si>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</si>
  <si>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</si>
  <si>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</si>
  <si>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</si>
  <si>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</si>
  <si>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</si>
  <si>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</si>
  <si>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</si>
  <si>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</si>
  <si>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</si>
  <si>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</si>
  <si>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</si>
  <si>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</si>
  <si>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</si>
  <si>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</si>
  <si>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</si>
  <si>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</si>
  <si>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</si>
  <si>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</si>
  <si>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</si>
  <si>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</si>
  <si>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</si>
  <si>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</si>
  <si>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</si>
  <si>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</si>
  <si>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</si>
  <si>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</si>
  <si>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</si>
  <si>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</si>
  <si>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</si>
  <si>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</si>
  <si>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</si>
  <si>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</si>
  <si>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</si>
  <si>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</si>
  <si>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</si>
  <si>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</si>
  <si>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</si>
  <si>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</si>
  <si>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</si>
  <si>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</si>
  <si>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</si>
  <si>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</si>
  <si>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</si>
  <si>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</si>
  <si>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</si>
  <si>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</si>
  <si>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</si>
  <si>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</si>
  <si>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</si>
  <si>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</si>
  <si>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</si>
  <si>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</si>
  <si>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Подводящий газопровод  Волосово-Захонье-Рабитицы</t>
  </si>
  <si>
    <t>км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</si>
  <si>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</si>
  <si>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</si>
  <si>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</si>
  <si>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</si>
  <si>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</si>
  <si>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</si>
  <si>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</si>
  <si>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</si>
  <si>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</si>
  <si>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</si>
  <si>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</si>
  <si>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</si>
  <si>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</si>
  <si>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</si>
  <si>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</si>
  <si>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</si>
  <si>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</si>
  <si>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</si>
  <si>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</si>
  <si>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</si>
  <si>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</si>
  <si>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</si>
  <si>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</si>
  <si>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</si>
  <si>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</si>
  <si>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</si>
  <si>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</si>
  <si>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</si>
  <si>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</si>
  <si>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</si>
  <si>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</si>
  <si>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</si>
  <si>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</si>
  <si>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</si>
  <si>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</si>
  <si>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1.8.</t>
  </si>
  <si>
    <t xml:space="preserve">Миграционный прирост (убыль) 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</si>
  <si>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</si>
  <si>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</si>
  <si>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</si>
  <si>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</si>
  <si>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</si>
  <si>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</si>
  <si>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</si>
  <si>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</si>
  <si>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</si>
  <si>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</si>
  <si>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</si>
  <si>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</si>
  <si>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</si>
  <si>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</si>
  <si>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</si>
  <si>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</si>
  <si>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</si>
  <si>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</si>
  <si>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</si>
  <si>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</si>
  <si>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>ИТОГО по  муниципальному образованию</t>
  </si>
  <si>
    <t>Информация о муниципальных целевых программах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</si>
  <si>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</si>
  <si>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</si>
  <si>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</si>
  <si>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</si>
  <si>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</si>
  <si>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</si>
  <si>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</si>
  <si>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Проведенные  основные мероприятия</t>
  </si>
  <si>
    <t>квартир/тыс. кв. м</t>
  </si>
  <si>
    <t>в % к соотв.
периоду предыдущего года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</si>
  <si>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</si>
  <si>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</si>
  <si>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</si>
  <si>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</si>
  <si>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</si>
  <si>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</si>
  <si>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21 июля 2005 года № 94-ФЗ</t>
  </si>
  <si>
    <t>6.5.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</si>
  <si>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</si>
  <si>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</si>
  <si>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</si>
  <si>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</si>
  <si>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</si>
  <si>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</si>
  <si>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</si>
  <si>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</si>
  <si>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</si>
  <si>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</si>
  <si>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</si>
  <si>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</si>
  <si>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</si>
  <si>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</si>
  <si>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</si>
  <si>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</si>
  <si>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</si>
  <si>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</si>
  <si>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</si>
  <si>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 xml:space="preserve">                                                   (муниципальный район, городской округ, городское поселение, сельское поселение)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</si>
  <si>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</si>
  <si>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</si>
  <si>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</si>
  <si>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</si>
  <si>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</si>
  <si>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</si>
  <si>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</si>
  <si>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</si>
  <si>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</si>
  <si>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</si>
  <si>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</si>
  <si>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</si>
  <si>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</si>
  <si>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</si>
  <si>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</si>
  <si>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</si>
  <si>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</si>
  <si>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</si>
  <si>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</si>
  <si>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</si>
  <si>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</si>
  <si>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</si>
  <si>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</si>
  <si>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</si>
  <si>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</si>
  <si>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</si>
  <si>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</si>
  <si>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</si>
  <si>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</si>
  <si>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</si>
  <si>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</si>
  <si>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</si>
  <si>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</si>
  <si>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</si>
  <si>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>МО "Кировск"</t>
  </si>
  <si>
    <t>Развитие  поддержка  малого  предпринимательства . Участие  в  областных  выставках,ярмарках,  конкурсах. Проведение  муниципальных  выставок,  ярмарок.</t>
  </si>
  <si>
    <t>Устойчивое  развитие  малого  и  среднего  предпринимательства  в  муниципальном  образовании.</t>
  </si>
  <si>
    <t>Благоустройство  дворовых  территорий  муниципального образования.</t>
  </si>
  <si>
    <t>Ремонт  дворовых  территорий и  проездов  многоквартирных  домов</t>
  </si>
  <si>
    <t xml:space="preserve">  МО  "Кировск"Кировского муниципального района Ленинградской области</t>
  </si>
  <si>
    <t>ОАО  "Завод  "Ладога"</t>
  </si>
  <si>
    <t>тыс.руб</t>
  </si>
  <si>
    <t xml:space="preserve"> МО "Кировск"  Кировского  муниципального  района Ленинградской  области</t>
  </si>
  <si>
    <t>тыс.руб.</t>
  </si>
  <si>
    <t>мз</t>
  </si>
  <si>
    <t>кв.м.</t>
  </si>
  <si>
    <t>Изделия  для  дорожных  работ,  стеновые  камни</t>
  </si>
  <si>
    <t>м3</t>
  </si>
  <si>
    <t>пустотные  плиты  перекрытий</t>
  </si>
  <si>
    <t>сборные  ЖБИ</t>
  </si>
  <si>
    <t>Сальдированный  финансовый  результат  деятельности  организаций - всего</t>
  </si>
  <si>
    <t>из  него  по  видам  экономической  деятельности:</t>
  </si>
  <si>
    <t>Реконструкция  объектов  водоснабжения,  водоотведения  и  очистки  сточных  вод  в  г. Кировске</t>
  </si>
  <si>
    <t>Замена  теплоэнергетического  оборудования  для  газовой  котельной  п. Молодцово</t>
  </si>
  <si>
    <t>Работа  с  молодежью</t>
  </si>
  <si>
    <t>АО "Концерн" "Океанприбор"</t>
  </si>
  <si>
    <t>ква.</t>
  </si>
  <si>
    <t>квт</t>
  </si>
  <si>
    <t>сухие  строительные  смеси и добавки  в  бетон</t>
  </si>
  <si>
    <t xml:space="preserve">                                                   РЕАЛИЗАЦИЯ МУНИЦИПАЛЬНЫХ ЦЕЛЕВЫХ ПРОГРАММ</t>
  </si>
  <si>
    <t xml:space="preserve">                                на территории  МО "Кировск" Кировский  муниципальный  район  Ленинградской обл. </t>
  </si>
  <si>
    <t>Содержание  дорог  местного  значения  и  икусственных  сооружений  на  них,  проездов  тротуаров.  Мероприятия  по  благоустройству.</t>
  </si>
  <si>
    <t>Благоустройство  дворовой  территории,  оборудование  и  модернизация  контейнерных  площадок,  оборудование  пешеходных  дорожек.</t>
  </si>
  <si>
    <t>9  Муниципальная  программа "Развитие  автомобильных  дорог  МО  "Кировск"  Кировского  муниципального  района  Ленинградской  области ""</t>
  </si>
  <si>
    <t>11  Муниципальная  программа  "Комплексное  развитие  систем  коммунальной   инфраструктуры  в  МО " Кировск" Кировского  муниципального  района  Ленинградской  области"</t>
  </si>
  <si>
    <t>12  Муниципальная  программа  "Содержание  и  обслуживание  объектов  муниципальной   инфраструктуры    МО " Кировск" Кировского  муниципального  района  Ленинградской  области"</t>
  </si>
  <si>
    <t>ПАО "Завод  Ладога"</t>
  </si>
  <si>
    <t>Производство / экспорт основных видов промышленной продукции в натуральном выражении, в соотв.ед.изм. гражданского назначения:</t>
  </si>
  <si>
    <t>МБУК  "ДК г. Кировска",                          г. Кировск,  ул. Набережная, д. 27</t>
  </si>
  <si>
    <t xml:space="preserve">МО "Кировск",   </t>
  </si>
  <si>
    <t>1 Муниципальная  целевая  программа "Развитие  и  поддержка  малого  предпринимательства  в  МО КГП  МО КМР ЛО.</t>
  </si>
  <si>
    <t>3  Муниципальная  программа "Благоустройство  дворовых  территорий  и рекреационных  зон  в                 г. Кировск   Ленинградской  области."</t>
  </si>
  <si>
    <t>13  Муниципальная  программа  "Формирование  комфортной  городской  среды   МО"Кировск"  Кировского  муниципального  района   Ленинградской  области"</t>
  </si>
  <si>
    <t>ООО "Дубровская  ТЭЦ"</t>
  </si>
  <si>
    <t xml:space="preserve"> - деятельность  профессиональная,  научная  и  техническая</t>
  </si>
  <si>
    <t xml:space="preserve"> - водоснабжение,  водоотведение,  организация  сбора  и  утилизации  отходов</t>
  </si>
  <si>
    <t xml:space="preserve"> - деятельность  в  области  информации  и связи</t>
  </si>
  <si>
    <t>14  Муниципальная  программа  "О  содействии  развитию  иных  форм  местного  самоуправления  на  территории  города  Кировска  Ленинградской  области"</t>
  </si>
  <si>
    <t>15  Муниципальная  программа  "Борьба  с  борщевиком  Сосновского  на  территории    МО " Кировск" Кировского  муниципального  района  Ленинградской  области"</t>
  </si>
  <si>
    <t>16  Муниципальная  программа  "Энергосбережение  и  повышение  энергетической  эффективности  МО  "Кировск"  Кировского  муниципального  района  Ленинградской  обл."</t>
  </si>
  <si>
    <t xml:space="preserve">  обеспечение  эл./эн., газом, паром, кондиционирование  воздуха</t>
  </si>
  <si>
    <t>Остаток на 01.01.2019г. (тыс.руб.)</t>
  </si>
  <si>
    <t>за  январь-декабрь  2018год</t>
  </si>
  <si>
    <t>7  Муниципальная  программа  "Обеспечение  качественным  жильем  граждан  на  территории  МО "Кировск"  Кировского  муниципального  района  Ленинградской  области</t>
  </si>
  <si>
    <t>Улучшение  жилищных  условий  молодых  граждан  (молодых  семей)</t>
  </si>
  <si>
    <t>Выплачены  субсидии  на  приобретение  жилья  молодым  семьям из  федерального,  областного,  местного  бюджетов.</t>
  </si>
  <si>
    <t>Налоги на прибыль, доходы  НДФЛ+акцизы</t>
  </si>
  <si>
    <t>Налоги на имущество + земельный  налог</t>
  </si>
  <si>
    <t>Объем запланированных средств на   2019 г.</t>
  </si>
  <si>
    <t>5  Муниципальная  программа  "Молодежная  политика,  физическая  культура  и  спорт  МО "Кировск"  Кировского  муниципального  района  Ленинградской  области</t>
  </si>
  <si>
    <t>16 Муниципальная  программа  " Мероприятия  по  защите  населения  и  территорий  МО "Кировск"  Кировского  муниципального  района  Ленинградской  области  от  черезвычайных  ситуаций,  обеспечении  пожарной  безопасности  и  безопасности  людей  на  водных  объектах"</t>
  </si>
  <si>
    <t>2019г.</t>
  </si>
  <si>
    <t>План на  2019г.  (тыс.руб.)</t>
  </si>
  <si>
    <t>Проведено  финансирование  МБУ  "Молодежно-подростковый  центр  Лидер"</t>
  </si>
  <si>
    <t>Проведен  ремонт  канализационного  коллектора  от ул. Магистральная д.48,  48Г,   до  ул.Северная д.1Б</t>
  </si>
  <si>
    <t>Проведено  благоустройство  дворовых  территорий  по  адресам :ул. Пушкина д. 8,10, ул. Маяковского  д. 15, ул. Советская, д 15,17, ул. Горького, д. 23,  проведены  работы  по  восстановлению  покрытия  детской  площадки  во  дворе  д. 11 по ул. Набережной</t>
  </si>
  <si>
    <t>Проведено  обучение</t>
  </si>
  <si>
    <t>5.4.</t>
  </si>
  <si>
    <t>Грузооборот</t>
  </si>
  <si>
    <t xml:space="preserve"> - государственное  управление и  обеспечение  военной  безопасности;  социальное  обеспечение</t>
  </si>
  <si>
    <t>приобретение  автономных  источников  электроснабжения (дизель-генераторов) для  резервного  энергоснабжения  объектов  жизнеобеспечения  населенных  пунктов</t>
  </si>
  <si>
    <t xml:space="preserve"> Мероприятия  по  защите  населения  и  территорий   от  черезвычайных  ситуаций,  обеспечении  пожарной  безопасности  и  безопасности  людей  на  водных  объектах</t>
  </si>
  <si>
    <t>337 142/148 597</t>
  </si>
  <si>
    <t>751 962/4 622</t>
  </si>
  <si>
    <t>январь - сентябрь      2019 года</t>
  </si>
  <si>
    <t>за январь-сентябрь  2019 года</t>
  </si>
  <si>
    <t>Проведен  ремонт  дороги  по  ул.Советская</t>
  </si>
  <si>
    <t xml:space="preserve">                                          за январь -декабрь  2019г.</t>
  </si>
  <si>
    <t>за  2019 г. отчет</t>
  </si>
  <si>
    <t>62/181</t>
  </si>
  <si>
    <t>89,9/89,8</t>
  </si>
  <si>
    <t>2\11</t>
  </si>
  <si>
    <t>100/100</t>
  </si>
  <si>
    <t>8  Муниципальная  программа  "Социально-культурная  деятельность,  физическая  культура  и  спорт  МО "Кировск" Кировского  муниципального  района ЛО</t>
  </si>
  <si>
    <t>Финансирование  МБУ  "ДК"</t>
  </si>
  <si>
    <t>Объем  выделенных средств в рамках программы за   2019г.</t>
  </si>
  <si>
    <t>Муниципальная  программа "О  содействии  развитию  иных  форм  местного  самоуправления  на  территории  города  Кировска  ЛО"</t>
  </si>
  <si>
    <t>10. "Повышение  безопасности  дорожного  движения  на  уличнодорожной  сети  МО "Кировск"  Кировского  муниципального  района ЛО</t>
  </si>
  <si>
    <t>Финансирование МБУ "БОСТ"</t>
  </si>
  <si>
    <t>Фактический объем  за  2019 г. (тыс.руб.)</t>
  </si>
  <si>
    <t>Борьба  с  борщевиком  Сосновского.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</si>
</sst>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  <numFmt numFmtId="186" formatCode="#,##0.0"/>
  </numFmts>
  <fonts count="74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sz val="14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b/>
      <sz val="9"/>
      <color indexed="8"/>
      <name val="Times New Roman CYR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53" applyFont="1" applyFill="1" applyBorder="1" applyAlignment="1" applyProtection="1">
      <alignment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7" fillId="0" borderId="10" xfId="55" applyFont="1" applyFill="1" applyBorder="1" applyAlignment="1" applyProtection="1">
      <alignment horizontal="left" wrapText="1"/>
      <protection/>
    </xf>
    <xf numFmtId="0" fontId="4" fillId="0" borderId="10" xfId="53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wrapText="1"/>
      <protection/>
    </xf>
    <xf numFmtId="0" fontId="7" fillId="0" borderId="10" xfId="54" applyFont="1" applyFill="1" applyBorder="1" applyAlignment="1" applyProtection="1">
      <alignment wrapText="1"/>
      <protection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8" fillId="0" borderId="11" xfId="55" applyFont="1" applyFill="1" applyBorder="1" applyAlignment="1" applyProtection="1">
      <alignment wrapText="1"/>
      <protection/>
    </xf>
    <xf numFmtId="0" fontId="8" fillId="0" borderId="10" xfId="54" applyFont="1" applyFill="1" applyBorder="1" applyAlignment="1" applyProtection="1">
      <alignment wrapText="1"/>
      <protection/>
    </xf>
    <xf numFmtId="0" fontId="8" fillId="0" borderId="10" xfId="55" applyFont="1" applyFill="1" applyBorder="1" applyAlignment="1" applyProtection="1">
      <alignment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16" fontId="1" fillId="0" borderId="15" xfId="0" applyNumberFormat="1" applyFont="1" applyBorder="1" applyAlignment="1">
      <alignment horizontal="center" vertical="center"/>
    </xf>
    <xf numFmtId="16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wrapText="1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4" fillId="0" borderId="18" xfId="53" applyFont="1" applyFill="1" applyBorder="1" applyAlignment="1" applyProtection="1">
      <alignment horizontal="left" vertical="center" wrapText="1"/>
      <protection/>
    </xf>
    <xf numFmtId="0" fontId="1" fillId="0" borderId="1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1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wrapText="1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 inden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16" fontId="15" fillId="0" borderId="10" xfId="0" applyNumberFormat="1" applyFont="1" applyBorder="1" applyAlignment="1">
      <alignment horizontal="left" vertical="center" wrapText="1" indent="1"/>
    </xf>
    <xf numFmtId="17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" fillId="0" borderId="32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/>
    </xf>
    <xf numFmtId="0" fontId="27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top" wrapText="1"/>
    </xf>
    <xf numFmtId="0" fontId="27" fillId="0" borderId="21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7" fillId="0" borderId="0" xfId="0" applyFont="1" applyBorder="1" applyAlignment="1">
      <alignment/>
    </xf>
    <xf numFmtId="0" fontId="1" fillId="0" borderId="13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30" fillId="0" borderId="0" xfId="0" applyFont="1" applyAlignment="1">
      <alignment/>
    </xf>
    <xf numFmtId="0" fontId="32" fillId="0" borderId="0" xfId="0" applyFont="1" applyAlignment="1">
      <alignment/>
    </xf>
    <xf numFmtId="0" fontId="1" fillId="33" borderId="15" xfId="0" applyFont="1" applyFill="1" applyBorder="1" applyAlignment="1">
      <alignment vertical="top" wrapText="1"/>
    </xf>
    <xf numFmtId="0" fontId="1" fillId="33" borderId="23" xfId="0" applyFont="1" applyFill="1" applyBorder="1" applyAlignment="1">
      <alignment vertical="top" wrapText="1"/>
    </xf>
    <xf numFmtId="0" fontId="1" fillId="33" borderId="34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right" vertical="top"/>
    </xf>
    <xf numFmtId="0" fontId="33" fillId="33" borderId="10" xfId="0" applyFont="1" applyFill="1" applyBorder="1" applyAlignment="1">
      <alignment horizontal="center" vertical="center" wrapText="1"/>
    </xf>
    <xf numFmtId="0" fontId="33" fillId="33" borderId="1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35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/>
    </xf>
    <xf numFmtId="0" fontId="27" fillId="0" borderId="36" xfId="0" applyFont="1" applyBorder="1" applyAlignment="1">
      <alignment horizontal="center" vertical="top"/>
    </xf>
    <xf numFmtId="0" fontId="8" fillId="0" borderId="37" xfId="0" applyFont="1" applyBorder="1" applyAlignment="1">
      <alignment horizontal="left" vertical="top" wrapText="1"/>
    </xf>
    <xf numFmtId="0" fontId="8" fillId="0" borderId="38" xfId="0" applyFont="1" applyBorder="1" applyAlignment="1">
      <alignment horizontal="right" vertical="top" wrapText="1"/>
    </xf>
    <xf numFmtId="0" fontId="8" fillId="0" borderId="39" xfId="0" applyFont="1" applyBorder="1" applyAlignment="1">
      <alignment horizontal="right" vertical="top" wrapText="1"/>
    </xf>
    <xf numFmtId="0" fontId="1" fillId="0" borderId="14" xfId="0" applyFont="1" applyBorder="1" applyAlignment="1">
      <alignment wrapText="1"/>
    </xf>
    <xf numFmtId="0" fontId="0" fillId="0" borderId="40" xfId="0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0" fontId="1" fillId="0" borderId="10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6" xfId="0" applyFont="1" applyBorder="1" applyAlignment="1">
      <alignment horizontal="center" vertical="center"/>
    </xf>
    <xf numFmtId="0" fontId="35" fillId="0" borderId="36" xfId="0" applyFont="1" applyBorder="1" applyAlignment="1">
      <alignment horizontal="left" vertical="top" wrapText="1"/>
    </xf>
    <xf numFmtId="0" fontId="8" fillId="0" borderId="41" xfId="0" applyFont="1" applyBorder="1" applyAlignment="1">
      <alignment horizontal="left" vertical="top" wrapText="1"/>
    </xf>
    <xf numFmtId="0" fontId="8" fillId="0" borderId="42" xfId="0" applyFont="1" applyBorder="1" applyAlignment="1">
      <alignment horizontal="left" vertical="top" wrapText="1"/>
    </xf>
    <xf numFmtId="0" fontId="8" fillId="0" borderId="4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7" fillId="0" borderId="10" xfId="0" applyFont="1" applyBorder="1" applyAlignment="1">
      <alignment wrapText="1"/>
    </xf>
    <xf numFmtId="0" fontId="27" fillId="0" borderId="21" xfId="0" applyFont="1" applyBorder="1" applyAlignment="1">
      <alignment wrapText="1"/>
    </xf>
    <xf numFmtId="0" fontId="27" fillId="0" borderId="10" xfId="0" applyFont="1" applyBorder="1" applyAlignment="1">
      <alignment vertical="center" wrapText="1"/>
    </xf>
    <xf numFmtId="0" fontId="1" fillId="0" borderId="16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/>
    </xf>
    <xf numFmtId="0" fontId="1" fillId="33" borderId="15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4" fillId="33" borderId="23" xfId="0" applyFont="1" applyFill="1" applyBorder="1" applyAlignment="1">
      <alignment vertical="center" wrapText="1"/>
    </xf>
    <xf numFmtId="0" fontId="36" fillId="33" borderId="10" xfId="0" applyFont="1" applyFill="1" applyBorder="1" applyAlignment="1">
      <alignment horizontal="left" vertical="center" wrapText="1" indent="4"/>
    </xf>
    <xf numFmtId="0" fontId="4" fillId="33" borderId="11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4" fontId="1" fillId="33" borderId="44" xfId="0" applyNumberFormat="1" applyFont="1" applyFill="1" applyBorder="1" applyAlignment="1">
      <alignment horizontal="center" vertical="center" wrapText="1"/>
    </xf>
    <xf numFmtId="4" fontId="1" fillId="33" borderId="30" xfId="0" applyNumberFormat="1" applyFont="1" applyFill="1" applyBorder="1" applyAlignment="1">
      <alignment horizontal="center" vertical="center" wrapText="1"/>
    </xf>
    <xf numFmtId="0" fontId="27" fillId="0" borderId="22" xfId="0" applyFont="1" applyBorder="1" applyAlignment="1">
      <alignment/>
    </xf>
    <xf numFmtId="0" fontId="27" fillId="0" borderId="16" xfId="0" applyFont="1" applyBorder="1" applyAlignment="1">
      <alignment/>
    </xf>
    <xf numFmtId="0" fontId="10" fillId="0" borderId="30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center"/>
    </xf>
    <xf numFmtId="0" fontId="1" fillId="0" borderId="12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4" fontId="1" fillId="0" borderId="2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4" fontId="27" fillId="0" borderId="21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186" fontId="1" fillId="0" borderId="10" xfId="0" applyNumberFormat="1" applyFont="1" applyBorder="1" applyAlignment="1">
      <alignment/>
    </xf>
    <xf numFmtId="4" fontId="27" fillId="0" borderId="10" xfId="0" applyNumberFormat="1" applyFont="1" applyBorder="1" applyAlignment="1">
      <alignment/>
    </xf>
    <xf numFmtId="4" fontId="12" fillId="0" borderId="10" xfId="0" applyNumberFormat="1" applyFont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/>
    </xf>
    <xf numFmtId="0" fontId="4" fillId="34" borderId="10" xfId="53" applyFont="1" applyFill="1" applyBorder="1" applyAlignment="1" applyProtection="1">
      <alignment vertical="center" wrapText="1"/>
      <protection/>
    </xf>
    <xf numFmtId="0" fontId="1" fillId="34" borderId="10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4" fillId="34" borderId="10" xfId="53" applyFont="1" applyFill="1" applyBorder="1" applyAlignment="1" applyProtection="1">
      <alignment horizontal="left" vertical="center" wrapText="1"/>
      <protection/>
    </xf>
    <xf numFmtId="0" fontId="4" fillId="34" borderId="12" xfId="53" applyFont="1" applyFill="1" applyBorder="1" applyAlignment="1" applyProtection="1">
      <alignment horizontal="left" vertical="center" wrapText="1"/>
      <protection/>
    </xf>
    <xf numFmtId="0" fontId="1" fillId="34" borderId="10" xfId="0" applyFont="1" applyFill="1" applyBorder="1" applyAlignment="1">
      <alignment wrapText="1"/>
    </xf>
    <xf numFmtId="0" fontId="1" fillId="34" borderId="16" xfId="0" applyFont="1" applyFill="1" applyBorder="1" applyAlignment="1">
      <alignment horizontal="right"/>
    </xf>
    <xf numFmtId="0" fontId="1" fillId="34" borderId="12" xfId="0" applyFont="1" applyFill="1" applyBorder="1" applyAlignment="1">
      <alignment wrapText="1"/>
    </xf>
    <xf numFmtId="0" fontId="1" fillId="34" borderId="12" xfId="0" applyFont="1" applyFill="1" applyBorder="1" applyAlignment="1">
      <alignment/>
    </xf>
    <xf numFmtId="0" fontId="1" fillId="34" borderId="25" xfId="0" applyFont="1" applyFill="1" applyBorder="1" applyAlignment="1">
      <alignment/>
    </xf>
    <xf numFmtId="0" fontId="1" fillId="34" borderId="10" xfId="0" applyFont="1" applyFill="1" applyBorder="1" applyAlignment="1">
      <alignment horizontal="center" vertical="center"/>
    </xf>
    <xf numFmtId="3" fontId="1" fillId="34" borderId="11" xfId="0" applyNumberFormat="1" applyFont="1" applyFill="1" applyBorder="1" applyAlignment="1">
      <alignment/>
    </xf>
    <xf numFmtId="3" fontId="1" fillId="34" borderId="10" xfId="0" applyNumberFormat="1" applyFont="1" applyFill="1" applyBorder="1" applyAlignment="1">
      <alignment/>
    </xf>
    <xf numFmtId="4" fontId="1" fillId="33" borderId="34" xfId="0" applyNumberFormat="1" applyFont="1" applyFill="1" applyBorder="1" applyAlignment="1">
      <alignment horizontal="center" vertical="center" wrapText="1"/>
    </xf>
    <xf numFmtId="2" fontId="1" fillId="33" borderId="26" xfId="0" applyNumberFormat="1" applyFont="1" applyFill="1" applyBorder="1" applyAlignment="1">
      <alignment horizontal="center" vertical="top" wrapText="1"/>
    </xf>
    <xf numFmtId="3" fontId="1" fillId="0" borderId="21" xfId="0" applyNumberFormat="1" applyFont="1" applyBorder="1" applyAlignment="1">
      <alignment/>
    </xf>
    <xf numFmtId="0" fontId="1" fillId="0" borderId="46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186" fontId="12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/>
    </xf>
    <xf numFmtId="4" fontId="1" fillId="0" borderId="26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/>
    </xf>
    <xf numFmtId="0" fontId="1" fillId="0" borderId="25" xfId="0" applyNumberFormat="1" applyFont="1" applyBorder="1" applyAlignment="1">
      <alignment horizontal="right" vertical="center"/>
    </xf>
    <xf numFmtId="0" fontId="4" fillId="33" borderId="47" xfId="0" applyFont="1" applyFill="1" applyBorder="1" applyAlignment="1">
      <alignment vertical="center" wrapText="1"/>
    </xf>
    <xf numFmtId="0" fontId="1" fillId="0" borderId="23" xfId="0" applyFont="1" applyBorder="1" applyAlignment="1">
      <alignment horizontal="center" vertical="top"/>
    </xf>
    <xf numFmtId="0" fontId="0" fillId="0" borderId="29" xfId="0" applyBorder="1" applyAlignment="1">
      <alignment horizontal="center"/>
    </xf>
    <xf numFmtId="0" fontId="10" fillId="34" borderId="30" xfId="0" applyFont="1" applyFill="1" applyBorder="1" applyAlignment="1">
      <alignment horizontal="left" wrapText="1"/>
    </xf>
    <xf numFmtId="0" fontId="10" fillId="34" borderId="45" xfId="0" applyFont="1" applyFill="1" applyBorder="1" applyAlignment="1">
      <alignment horizontal="left" wrapText="1"/>
    </xf>
    <xf numFmtId="0" fontId="10" fillId="34" borderId="32" xfId="0" applyFont="1" applyFill="1" applyBorder="1" applyAlignment="1">
      <alignment horizontal="left" wrapText="1"/>
    </xf>
    <xf numFmtId="0" fontId="1" fillId="0" borderId="29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2" fillId="0" borderId="36" xfId="0" applyFont="1" applyFill="1" applyBorder="1" applyAlignment="1">
      <alignment horizontal="center" wrapText="1"/>
    </xf>
    <xf numFmtId="0" fontId="2" fillId="0" borderId="48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center" wrapText="1"/>
    </xf>
    <xf numFmtId="0" fontId="1" fillId="0" borderId="49" xfId="0" applyFont="1" applyBorder="1" applyAlignment="1">
      <alignment horizontal="center" vertical="top"/>
    </xf>
    <xf numFmtId="0" fontId="10" fillId="0" borderId="30" xfId="0" applyFont="1" applyBorder="1" applyAlignment="1">
      <alignment horizontal="left" wrapText="1"/>
    </xf>
    <xf numFmtId="0" fontId="10" fillId="0" borderId="45" xfId="0" applyFont="1" applyBorder="1" applyAlignment="1">
      <alignment horizontal="left" wrapText="1"/>
    </xf>
    <xf numFmtId="0" fontId="10" fillId="0" borderId="32" xfId="0" applyFont="1" applyBorder="1" applyAlignment="1">
      <alignment horizontal="left" wrapText="1"/>
    </xf>
    <xf numFmtId="0" fontId="2" fillId="0" borderId="36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top"/>
    </xf>
    <xf numFmtId="0" fontId="2" fillId="0" borderId="36" xfId="0" applyFont="1" applyFill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/>
    </xf>
    <xf numFmtId="0" fontId="1" fillId="0" borderId="30" xfId="0" applyFont="1" applyBorder="1" applyAlignment="1">
      <alignment horizontal="left" wrapText="1"/>
    </xf>
    <xf numFmtId="0" fontId="1" fillId="0" borderId="45" xfId="0" applyFont="1" applyBorder="1" applyAlignment="1">
      <alignment horizontal="left" wrapText="1"/>
    </xf>
    <xf numFmtId="0" fontId="1" fillId="0" borderId="32" xfId="0" applyFont="1" applyBorder="1" applyAlignment="1">
      <alignment horizontal="left" wrapText="1"/>
    </xf>
    <xf numFmtId="0" fontId="1" fillId="0" borderId="23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29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25" fillId="0" borderId="54" xfId="0" applyFont="1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left"/>
    </xf>
    <xf numFmtId="0" fontId="10" fillId="0" borderId="45" xfId="0" applyFont="1" applyBorder="1" applyAlignment="1">
      <alignment horizontal="left"/>
    </xf>
    <xf numFmtId="0" fontId="10" fillId="0" borderId="32" xfId="0" applyFont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2" fillId="0" borderId="56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57" xfId="0" applyFont="1" applyBorder="1" applyAlignment="1">
      <alignment horizontal="center" wrapText="1"/>
    </xf>
    <xf numFmtId="0" fontId="1" fillId="0" borderId="33" xfId="0" applyFont="1" applyBorder="1" applyAlignment="1">
      <alignment horizontal="center" vertical="top"/>
    </xf>
    <xf numFmtId="0" fontId="10" fillId="0" borderId="30" xfId="0" applyFont="1" applyBorder="1" applyAlignment="1">
      <alignment horizontal="left" vertical="justify"/>
    </xf>
    <xf numFmtId="0" fontId="10" fillId="0" borderId="45" xfId="0" applyFont="1" applyBorder="1" applyAlignment="1">
      <alignment horizontal="left" vertical="justify"/>
    </xf>
    <xf numFmtId="0" fontId="10" fillId="0" borderId="32" xfId="0" applyFont="1" applyBorder="1" applyAlignment="1">
      <alignment horizontal="left" vertical="justify"/>
    </xf>
    <xf numFmtId="0" fontId="23" fillId="0" borderId="58" xfId="0" applyFont="1" applyBorder="1" applyAlignment="1">
      <alignment horizontal="center" vertical="center" wrapText="1"/>
    </xf>
    <xf numFmtId="0" fontId="24" fillId="0" borderId="59" xfId="0" applyFont="1" applyBorder="1" applyAlignment="1">
      <alignment/>
    </xf>
    <xf numFmtId="0" fontId="11" fillId="0" borderId="0" xfId="0" applyFont="1" applyAlignment="1">
      <alignment horizontal="right" vertical="center"/>
    </xf>
    <xf numFmtId="0" fontId="28" fillId="0" borderId="0" xfId="0" applyFont="1" applyAlignment="1">
      <alignment horizontal="center"/>
    </xf>
    <xf numFmtId="0" fontId="2" fillId="0" borderId="58" xfId="0" applyFont="1" applyBorder="1" applyAlignment="1">
      <alignment horizontal="center" vertical="center" wrapText="1"/>
    </xf>
    <xf numFmtId="0" fontId="9" fillId="0" borderId="59" xfId="0" applyFont="1" applyBorder="1" applyAlignment="1">
      <alignment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4" fillId="0" borderId="60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34" fillId="0" borderId="61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34" fillId="0" borderId="50" xfId="0" applyFont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4" fontId="34" fillId="0" borderId="50" xfId="0" applyNumberFormat="1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21" fillId="0" borderId="0" xfId="0" applyFont="1" applyAlignment="1">
      <alignment horizontal="right"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18" fillId="0" borderId="58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18" fillId="0" borderId="63" xfId="0" applyFont="1" applyBorder="1" applyAlignment="1">
      <alignment horizontal="center" vertical="center" wrapText="1"/>
    </xf>
    <xf numFmtId="0" fontId="18" fillId="0" borderId="64" xfId="0" applyFont="1" applyBorder="1" applyAlignment="1">
      <alignment horizontal="center" vertical="center" wrapText="1"/>
    </xf>
    <xf numFmtId="0" fontId="18" fillId="0" borderId="65" xfId="0" applyFont="1" applyBorder="1" applyAlignment="1">
      <alignment horizontal="center" vertical="center" wrapText="1"/>
    </xf>
    <xf numFmtId="0" fontId="19" fillId="0" borderId="0" xfId="0" applyFont="1" applyAlignment="1">
      <alignment vertical="top" wrapText="1"/>
    </xf>
    <xf numFmtId="0" fontId="18" fillId="0" borderId="12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 wrapText="1"/>
    </xf>
    <xf numFmtId="0" fontId="33" fillId="33" borderId="18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wrapText="1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/>
    </xf>
    <xf numFmtId="0" fontId="27" fillId="0" borderId="50" xfId="0" applyFont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33" fillId="33" borderId="16" xfId="0" applyFont="1" applyFill="1" applyBorder="1" applyAlignment="1">
      <alignment horizontal="center" vertical="center" wrapText="1"/>
    </xf>
    <xf numFmtId="0" fontId="33" fillId="33" borderId="19" xfId="0" applyFont="1" applyFill="1" applyBorder="1" applyAlignment="1">
      <alignment horizontal="center" vertical="center" wrapText="1"/>
    </xf>
    <xf numFmtId="0" fontId="27" fillId="0" borderId="21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33" fillId="33" borderId="67" xfId="0" applyFont="1" applyFill="1" applyBorder="1" applyAlignment="1">
      <alignment horizontal="center" vertical="center" wrapText="1"/>
    </xf>
    <xf numFmtId="0" fontId="33" fillId="33" borderId="68" xfId="0" applyFont="1" applyFill="1" applyBorder="1" applyAlignment="1">
      <alignment horizontal="center" vertical="center" wrapText="1"/>
    </xf>
    <xf numFmtId="0" fontId="33" fillId="33" borderId="42" xfId="0" applyFont="1" applyFill="1" applyBorder="1" applyAlignment="1">
      <alignment horizontal="center" vertical="center" wrapText="1"/>
    </xf>
    <xf numFmtId="0" fontId="33" fillId="33" borderId="60" xfId="0" applyFont="1" applyFill="1" applyBorder="1" applyAlignment="1">
      <alignment horizontal="center" vertical="center" wrapText="1"/>
    </xf>
    <xf numFmtId="0" fontId="33" fillId="33" borderId="15" xfId="0" applyFont="1" applyFill="1" applyBorder="1" applyAlignment="1">
      <alignment horizontal="center" vertical="center" wrapText="1"/>
    </xf>
    <xf numFmtId="0" fontId="33" fillId="33" borderId="17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4 Трудовые ресурсы" xfId="53"/>
    <cellStyle name="Обычный_6 Расходы" xfId="54"/>
    <cellStyle name="Обычный_6_1 Доход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2"/>
  <sheetViews>
    <sheetView tabSelected="1" zoomScalePageLayoutView="0" workbookViewId="0" topLeftCell="A16">
      <selection activeCell="D33" sqref="D33"/>
    </sheetView>
  </sheetViews>
  <sheetFormatPr defaultColWidth="8.875" defaultRowHeight="12.75"/>
  <cols>
    <col min="1" max="1" width="5.00390625" style="13" customWidth="1"/>
    <col min="2" max="2" width="48.75390625" style="1" customWidth="1"/>
    <col min="3" max="3" width="14.375" style="13" customWidth="1"/>
    <col min="4" max="4" width="11.25390625" style="1" customWidth="1"/>
    <col min="5" max="5" width="11.625" style="1" customWidth="1"/>
    <col min="6" max="16384" width="8.875" style="1" customWidth="1"/>
  </cols>
  <sheetData>
    <row r="1" spans="1:5" ht="13.5" customHeight="1">
      <c r="A1" s="254"/>
      <c r="B1" s="254"/>
      <c r="C1" s="254"/>
      <c r="D1" s="254"/>
      <c r="E1" s="254"/>
    </row>
    <row r="2" spans="1:5" ht="17.25" customHeight="1">
      <c r="A2" s="238" t="s">
        <v>47</v>
      </c>
      <c r="B2" s="238"/>
      <c r="C2" s="238"/>
      <c r="D2" s="238"/>
      <c r="E2" s="238"/>
    </row>
    <row r="3" spans="1:5" ht="17.25" customHeight="1">
      <c r="A3" s="238" t="s">
        <v>253</v>
      </c>
      <c r="B3" s="238"/>
      <c r="C3" s="238"/>
      <c r="D3" s="238"/>
      <c r="E3" s="238"/>
    </row>
    <row r="4" spans="1:5" ht="13.5" customHeight="1">
      <c r="A4" s="244" t="s">
        <v>218</v>
      </c>
      <c r="B4" s="244"/>
      <c r="C4" s="244"/>
      <c r="D4" s="244"/>
      <c r="E4" s="244"/>
    </row>
    <row r="5" spans="1:5" ht="17.25" customHeight="1">
      <c r="A5" s="255" t="s">
        <v>326</v>
      </c>
      <c r="B5" s="255"/>
      <c r="C5" s="255"/>
      <c r="D5" s="255"/>
      <c r="E5" s="255"/>
    </row>
    <row r="6" ht="13.5" customHeight="1" thickBot="1">
      <c r="E6" s="89"/>
    </row>
    <row r="7" spans="1:5" ht="24" customHeight="1">
      <c r="A7" s="225" t="s">
        <v>0</v>
      </c>
      <c r="B7" s="256" t="s">
        <v>1</v>
      </c>
      <c r="C7" s="227" t="s">
        <v>80</v>
      </c>
      <c r="D7" s="252" t="s">
        <v>327</v>
      </c>
      <c r="E7" s="239" t="s">
        <v>182</v>
      </c>
    </row>
    <row r="8" spans="1:5" ht="33" customHeight="1" thickBot="1">
      <c r="A8" s="226"/>
      <c r="B8" s="257"/>
      <c r="C8" s="228"/>
      <c r="D8" s="253"/>
      <c r="E8" s="240"/>
    </row>
    <row r="9" spans="1:5" ht="15" customHeight="1" thickBot="1">
      <c r="A9" s="218" t="s">
        <v>81</v>
      </c>
      <c r="B9" s="219"/>
      <c r="C9" s="219"/>
      <c r="D9" s="246"/>
      <c r="E9" s="247"/>
    </row>
    <row r="10" spans="1:5" ht="25.5">
      <c r="A10" s="22" t="s">
        <v>2</v>
      </c>
      <c r="B10" s="47" t="s">
        <v>160</v>
      </c>
      <c r="C10" s="20" t="s">
        <v>3</v>
      </c>
      <c r="D10" s="12">
        <v>27400</v>
      </c>
      <c r="E10" s="23">
        <v>101.5</v>
      </c>
    </row>
    <row r="11" spans="1:5" ht="12.75">
      <c r="A11" s="24" t="s">
        <v>4</v>
      </c>
      <c r="B11" s="5" t="s">
        <v>183</v>
      </c>
      <c r="C11" s="6" t="s">
        <v>3</v>
      </c>
      <c r="D11" s="4">
        <v>217</v>
      </c>
      <c r="E11" s="25">
        <v>102.4</v>
      </c>
    </row>
    <row r="12" spans="1:5" ht="12.75">
      <c r="A12" s="24" t="s">
        <v>5</v>
      </c>
      <c r="B12" s="5" t="s">
        <v>82</v>
      </c>
      <c r="C12" s="6" t="s">
        <v>3</v>
      </c>
      <c r="D12" s="4">
        <v>292</v>
      </c>
      <c r="E12" s="140">
        <v>90.1</v>
      </c>
    </row>
    <row r="13" spans="1:5" ht="12.75">
      <c r="A13" s="24" t="s">
        <v>55</v>
      </c>
      <c r="B13" s="5" t="s">
        <v>158</v>
      </c>
      <c r="C13" s="6" t="s">
        <v>3</v>
      </c>
      <c r="D13" s="4">
        <v>338</v>
      </c>
      <c r="E13" s="140">
        <v>70</v>
      </c>
    </row>
    <row r="14" spans="1:5" ht="12.75">
      <c r="A14" s="26" t="s">
        <v>74</v>
      </c>
      <c r="B14" s="5" t="s">
        <v>88</v>
      </c>
      <c r="C14" s="88" t="s">
        <v>212</v>
      </c>
      <c r="D14" s="4">
        <v>7.92</v>
      </c>
      <c r="E14" s="25">
        <v>102.4</v>
      </c>
    </row>
    <row r="15" spans="1:5" ht="12.75">
      <c r="A15" s="24" t="s">
        <v>73</v>
      </c>
      <c r="B15" s="5" t="s">
        <v>89</v>
      </c>
      <c r="C15" s="88" t="s">
        <v>212</v>
      </c>
      <c r="D15" s="4">
        <v>10.7</v>
      </c>
      <c r="E15" s="25">
        <v>90.7</v>
      </c>
    </row>
    <row r="16" spans="1:5" ht="12.75">
      <c r="A16" s="26" t="s">
        <v>75</v>
      </c>
      <c r="B16" s="5" t="s">
        <v>90</v>
      </c>
      <c r="C16" s="88" t="s">
        <v>212</v>
      </c>
      <c r="D16" s="4">
        <v>-2.78</v>
      </c>
      <c r="E16" s="25">
        <v>68.5</v>
      </c>
    </row>
    <row r="17" spans="1:5" ht="13.5" customHeight="1" thickBot="1">
      <c r="A17" s="27" t="s">
        <v>157</v>
      </c>
      <c r="B17" s="44" t="s">
        <v>76</v>
      </c>
      <c r="C17" s="88" t="s">
        <v>212</v>
      </c>
      <c r="D17" s="30">
        <v>12.3</v>
      </c>
      <c r="E17" s="141">
        <v>69.5</v>
      </c>
    </row>
    <row r="18" spans="1:5" ht="15" customHeight="1" thickBot="1">
      <c r="A18" s="218" t="s">
        <v>213</v>
      </c>
      <c r="B18" s="219"/>
      <c r="C18" s="219"/>
      <c r="D18" s="219"/>
      <c r="E18" s="220"/>
    </row>
    <row r="19" spans="1:5" ht="25.5" customHeight="1">
      <c r="A19" s="214" t="s">
        <v>48</v>
      </c>
      <c r="B19" s="138" t="s">
        <v>191</v>
      </c>
      <c r="C19" s="34" t="s">
        <v>3</v>
      </c>
      <c r="D19" s="35">
        <v>8300.3</v>
      </c>
      <c r="E19" s="36">
        <v>103.9</v>
      </c>
    </row>
    <row r="20" spans="1:5" ht="11.25" customHeight="1">
      <c r="A20" s="209"/>
      <c r="B20" s="215" t="s">
        <v>219</v>
      </c>
      <c r="C20" s="216"/>
      <c r="D20" s="216"/>
      <c r="E20" s="217"/>
    </row>
    <row r="21" spans="1:5" ht="12.75">
      <c r="A21" s="209"/>
      <c r="B21" s="9" t="s">
        <v>24</v>
      </c>
      <c r="C21" s="6" t="s">
        <v>3</v>
      </c>
      <c r="D21" s="4"/>
      <c r="E21" s="25"/>
    </row>
    <row r="22" spans="1:5" ht="12.75">
      <c r="A22" s="209"/>
      <c r="B22" s="9" t="s">
        <v>25</v>
      </c>
      <c r="C22" s="6" t="s">
        <v>3</v>
      </c>
      <c r="D22" s="4"/>
      <c r="E22" s="25"/>
    </row>
    <row r="23" spans="1:5" ht="12.75">
      <c r="A23" s="209"/>
      <c r="B23" s="9" t="s">
        <v>20</v>
      </c>
      <c r="C23" s="6" t="s">
        <v>3</v>
      </c>
      <c r="D23" s="4">
        <v>1032.3</v>
      </c>
      <c r="E23" s="25">
        <v>101.3</v>
      </c>
    </row>
    <row r="24" spans="1:5" ht="25.5">
      <c r="A24" s="209"/>
      <c r="B24" s="9" t="s">
        <v>299</v>
      </c>
      <c r="C24" s="6" t="s">
        <v>3</v>
      </c>
      <c r="D24" s="4">
        <v>496.8</v>
      </c>
      <c r="E24" s="25">
        <v>100.1</v>
      </c>
    </row>
    <row r="25" spans="1:5" ht="24" customHeight="1">
      <c r="A25" s="209"/>
      <c r="B25" s="9" t="s">
        <v>294</v>
      </c>
      <c r="C25" s="6" t="s">
        <v>3</v>
      </c>
      <c r="D25" s="4">
        <v>173.7</v>
      </c>
      <c r="E25" s="25">
        <v>1277</v>
      </c>
    </row>
    <row r="26" spans="1:5" ht="25.5">
      <c r="A26" s="209"/>
      <c r="B26" s="9" t="s">
        <v>293</v>
      </c>
      <c r="C26" s="6" t="s">
        <v>3</v>
      </c>
      <c r="D26" s="4">
        <v>325.8</v>
      </c>
      <c r="E26" s="25">
        <v>95.6</v>
      </c>
    </row>
    <row r="27" spans="1:5" ht="37.5" customHeight="1">
      <c r="A27" s="209"/>
      <c r="B27" s="9" t="s">
        <v>27</v>
      </c>
      <c r="C27" s="6" t="s">
        <v>3</v>
      </c>
      <c r="D27" s="4">
        <v>628</v>
      </c>
      <c r="E27" s="25">
        <v>91.5</v>
      </c>
    </row>
    <row r="28" spans="1:5" ht="12.75">
      <c r="A28" s="209"/>
      <c r="B28" s="9" t="s">
        <v>295</v>
      </c>
      <c r="C28" s="6" t="s">
        <v>3</v>
      </c>
      <c r="D28" s="4">
        <v>112.9</v>
      </c>
      <c r="E28" s="25">
        <v>25.4</v>
      </c>
    </row>
    <row r="29" spans="1:5" ht="12.75">
      <c r="A29" s="209"/>
      <c r="B29" s="9" t="s">
        <v>23</v>
      </c>
      <c r="C29" s="6" t="s">
        <v>3</v>
      </c>
      <c r="D29" s="4"/>
      <c r="E29" s="25"/>
    </row>
    <row r="30" spans="1:5" ht="12.75">
      <c r="A30" s="209"/>
      <c r="B30" s="9" t="s">
        <v>29</v>
      </c>
      <c r="C30" s="6" t="s">
        <v>3</v>
      </c>
      <c r="D30" s="4"/>
      <c r="E30" s="25"/>
    </row>
    <row r="31" spans="1:5" ht="25.5">
      <c r="A31" s="209"/>
      <c r="B31" s="182" t="s">
        <v>318</v>
      </c>
      <c r="C31" s="6" t="s">
        <v>3</v>
      </c>
      <c r="D31" s="4">
        <v>2519.3</v>
      </c>
      <c r="E31" s="25">
        <v>102.3</v>
      </c>
    </row>
    <row r="32" spans="1:5" ht="25.5">
      <c r="A32" s="210"/>
      <c r="B32" s="9" t="s">
        <v>31</v>
      </c>
      <c r="C32" s="6" t="s">
        <v>3</v>
      </c>
      <c r="D32" s="4"/>
      <c r="E32" s="25"/>
    </row>
    <row r="33" spans="1:5" ht="24" customHeight="1">
      <c r="A33" s="24" t="s">
        <v>56</v>
      </c>
      <c r="B33" s="139" t="s">
        <v>192</v>
      </c>
      <c r="C33" s="6" t="s">
        <v>46</v>
      </c>
      <c r="D33" s="4">
        <v>0.28</v>
      </c>
      <c r="E33" s="25">
        <v>155.6</v>
      </c>
    </row>
    <row r="34" spans="1:5" ht="25.5">
      <c r="A34" s="204" t="s">
        <v>54</v>
      </c>
      <c r="B34" s="5" t="s">
        <v>193</v>
      </c>
      <c r="C34" s="6" t="s">
        <v>45</v>
      </c>
      <c r="D34" s="4">
        <v>7</v>
      </c>
      <c r="E34" s="140">
        <v>140</v>
      </c>
    </row>
    <row r="35" spans="1:5" ht="12.75">
      <c r="A35" s="209"/>
      <c r="B35" s="215" t="s">
        <v>202</v>
      </c>
      <c r="C35" s="216"/>
      <c r="D35" s="216"/>
      <c r="E35" s="217"/>
    </row>
    <row r="36" spans="1:5" ht="12.75">
      <c r="A36" s="209"/>
      <c r="B36" s="5" t="s">
        <v>49</v>
      </c>
      <c r="C36" s="6" t="s">
        <v>45</v>
      </c>
      <c r="D36" s="4"/>
      <c r="E36" s="25"/>
    </row>
    <row r="37" spans="1:5" ht="12.75">
      <c r="A37" s="209"/>
      <c r="B37" s="5" t="s">
        <v>285</v>
      </c>
      <c r="C37" s="6" t="s">
        <v>45</v>
      </c>
      <c r="D37" s="4"/>
      <c r="E37" s="25"/>
    </row>
    <row r="38" spans="1:5" ht="12.75">
      <c r="A38" s="209"/>
      <c r="B38" s="5" t="s">
        <v>274</v>
      </c>
      <c r="C38" s="6"/>
      <c r="D38" s="4">
        <v>7</v>
      </c>
      <c r="E38" s="25">
        <v>350</v>
      </c>
    </row>
    <row r="39" spans="1:5" ht="12.75">
      <c r="A39" s="209"/>
      <c r="B39" s="5" t="s">
        <v>292</v>
      </c>
      <c r="C39" s="6"/>
      <c r="D39" s="4"/>
      <c r="E39" s="25"/>
    </row>
    <row r="40" spans="1:5" ht="12.75">
      <c r="A40" s="209"/>
      <c r="B40" s="5" t="s">
        <v>184</v>
      </c>
      <c r="C40" s="6" t="s">
        <v>45</v>
      </c>
      <c r="D40" s="4"/>
      <c r="E40" s="25"/>
    </row>
    <row r="41" spans="1:5" ht="25.5">
      <c r="A41" s="209"/>
      <c r="B41" s="5" t="s">
        <v>251</v>
      </c>
      <c r="C41" s="91"/>
      <c r="D41" s="4"/>
      <c r="E41" s="94"/>
    </row>
    <row r="42" spans="1:5" ht="12.75">
      <c r="A42" s="209"/>
      <c r="B42" s="249" t="s">
        <v>86</v>
      </c>
      <c r="C42" s="250"/>
      <c r="D42" s="250"/>
      <c r="E42" s="251"/>
    </row>
    <row r="43" spans="1:5" ht="12.75">
      <c r="A43" s="209"/>
      <c r="B43" s="2" t="s">
        <v>24</v>
      </c>
      <c r="C43" s="6" t="s">
        <v>45</v>
      </c>
      <c r="D43" s="4"/>
      <c r="E43" s="25"/>
    </row>
    <row r="44" spans="1:5" ht="12.75">
      <c r="A44" s="209"/>
      <c r="B44" s="2" t="s">
        <v>25</v>
      </c>
      <c r="C44" s="6" t="s">
        <v>45</v>
      </c>
      <c r="D44" s="4"/>
      <c r="E44" s="25"/>
    </row>
    <row r="45" spans="1:5" ht="12.75">
      <c r="A45" s="209"/>
      <c r="B45" s="2" t="s">
        <v>20</v>
      </c>
      <c r="C45" s="6" t="s">
        <v>45</v>
      </c>
      <c r="D45" s="4"/>
      <c r="E45" s="25"/>
    </row>
    <row r="46" spans="1:5" ht="25.5" customHeight="1">
      <c r="A46" s="209"/>
      <c r="B46" s="2" t="s">
        <v>26</v>
      </c>
      <c r="C46" s="6" t="s">
        <v>45</v>
      </c>
      <c r="D46" s="4"/>
      <c r="E46" s="25"/>
    </row>
    <row r="47" spans="1:5" ht="12.75">
      <c r="A47" s="209"/>
      <c r="B47" s="2" t="s">
        <v>19</v>
      </c>
      <c r="C47" s="6" t="s">
        <v>45</v>
      </c>
      <c r="D47" s="4"/>
      <c r="E47" s="25"/>
    </row>
    <row r="48" spans="1:5" ht="36" customHeight="1">
      <c r="A48" s="209"/>
      <c r="B48" s="2" t="s">
        <v>27</v>
      </c>
      <c r="C48" s="6" t="s">
        <v>45</v>
      </c>
      <c r="D48" s="4"/>
      <c r="E48" s="25"/>
    </row>
    <row r="49" spans="1:5" ht="11.25" customHeight="1">
      <c r="A49" s="209"/>
      <c r="B49" s="2" t="s">
        <v>28</v>
      </c>
      <c r="C49" s="6" t="s">
        <v>45</v>
      </c>
      <c r="D49" s="4"/>
      <c r="E49" s="25"/>
    </row>
    <row r="50" spans="1:5" ht="12.75">
      <c r="A50" s="209"/>
      <c r="B50" s="2" t="s">
        <v>23</v>
      </c>
      <c r="C50" s="6" t="s">
        <v>45</v>
      </c>
      <c r="D50" s="4"/>
      <c r="E50" s="25"/>
    </row>
    <row r="51" spans="1:5" ht="12.75">
      <c r="A51" s="209"/>
      <c r="B51" s="2" t="s">
        <v>29</v>
      </c>
      <c r="C51" s="6" t="s">
        <v>45</v>
      </c>
      <c r="D51" s="4"/>
      <c r="E51" s="25"/>
    </row>
    <row r="52" spans="1:5" ht="25.5">
      <c r="A52" s="209"/>
      <c r="B52" s="2" t="s">
        <v>30</v>
      </c>
      <c r="C52" s="6" t="s">
        <v>45</v>
      </c>
      <c r="D52" s="4"/>
      <c r="E52" s="25"/>
    </row>
    <row r="53" spans="1:5" ht="24" customHeight="1">
      <c r="A53" s="210"/>
      <c r="B53" s="2" t="s">
        <v>31</v>
      </c>
      <c r="C53" s="6" t="s">
        <v>45</v>
      </c>
      <c r="D53" s="4"/>
      <c r="E53" s="25"/>
    </row>
    <row r="54" spans="1:5" ht="25.5">
      <c r="A54" s="204" t="s">
        <v>57</v>
      </c>
      <c r="B54" s="137" t="s">
        <v>194</v>
      </c>
      <c r="C54" s="3" t="s">
        <v>17</v>
      </c>
      <c r="D54" s="4">
        <v>47183.8</v>
      </c>
      <c r="E54" s="25">
        <v>106.1</v>
      </c>
    </row>
    <row r="55" spans="1:5" ht="12.75">
      <c r="A55" s="209"/>
      <c r="B55" s="215" t="s">
        <v>83</v>
      </c>
      <c r="C55" s="216"/>
      <c r="D55" s="216"/>
      <c r="E55" s="217"/>
    </row>
    <row r="56" spans="1:5" ht="12.75">
      <c r="A56" s="209"/>
      <c r="B56" s="9" t="s">
        <v>24</v>
      </c>
      <c r="C56" s="3" t="s">
        <v>17</v>
      </c>
      <c r="D56" s="4"/>
      <c r="E56" s="25"/>
    </row>
    <row r="57" spans="1:5" ht="12.75">
      <c r="A57" s="209"/>
      <c r="B57" s="9" t="s">
        <v>25</v>
      </c>
      <c r="C57" s="3" t="s">
        <v>17</v>
      </c>
      <c r="D57" s="4"/>
      <c r="E57" s="25"/>
    </row>
    <row r="58" spans="1:5" ht="12.75">
      <c r="A58" s="209"/>
      <c r="B58" s="9" t="s">
        <v>20</v>
      </c>
      <c r="C58" s="3" t="s">
        <v>17</v>
      </c>
      <c r="D58" s="4">
        <v>60027</v>
      </c>
      <c r="E58" s="25">
        <v>108.9</v>
      </c>
    </row>
    <row r="59" spans="1:5" ht="25.5">
      <c r="A59" s="209"/>
      <c r="B59" s="2" t="s">
        <v>26</v>
      </c>
      <c r="C59" s="3" t="s">
        <v>17</v>
      </c>
      <c r="D59" s="4">
        <v>81807.5</v>
      </c>
      <c r="E59" s="25">
        <v>103.9</v>
      </c>
    </row>
    <row r="60" spans="1:5" ht="24.75" customHeight="1">
      <c r="A60" s="209"/>
      <c r="B60" s="9" t="s">
        <v>294</v>
      </c>
      <c r="C60" s="3" t="s">
        <v>17</v>
      </c>
      <c r="D60" s="4">
        <v>26138.3</v>
      </c>
      <c r="E60" s="25">
        <v>114.9</v>
      </c>
    </row>
    <row r="61" spans="1:5" ht="12.75">
      <c r="A61" s="209"/>
      <c r="B61" s="9" t="s">
        <v>295</v>
      </c>
      <c r="C61" s="3" t="s">
        <v>17</v>
      </c>
      <c r="D61" s="4">
        <v>49401.3</v>
      </c>
      <c r="E61" s="25">
        <v>119</v>
      </c>
    </row>
    <row r="62" spans="1:5" ht="36.75" customHeight="1">
      <c r="A62" s="209"/>
      <c r="B62" s="9" t="s">
        <v>27</v>
      </c>
      <c r="C62" s="3" t="s">
        <v>17</v>
      </c>
      <c r="D62" s="4">
        <v>34787.8</v>
      </c>
      <c r="E62" s="25">
        <v>121.5</v>
      </c>
    </row>
    <row r="63" spans="1:5" ht="25.5">
      <c r="A63" s="209"/>
      <c r="B63" s="9" t="s">
        <v>293</v>
      </c>
      <c r="C63" s="3" t="s">
        <v>17</v>
      </c>
      <c r="D63" s="4">
        <v>67069.1</v>
      </c>
      <c r="E63" s="25">
        <v>108.9</v>
      </c>
    </row>
    <row r="64" spans="1:5" ht="12.75">
      <c r="A64" s="209"/>
      <c r="B64" s="9" t="s">
        <v>23</v>
      </c>
      <c r="C64" s="3" t="s">
        <v>17</v>
      </c>
      <c r="D64" s="4"/>
      <c r="E64" s="25"/>
    </row>
    <row r="65" spans="1:5" ht="12.75">
      <c r="A65" s="209"/>
      <c r="B65" s="9" t="s">
        <v>29</v>
      </c>
      <c r="C65" s="3" t="s">
        <v>17</v>
      </c>
      <c r="D65" s="4"/>
      <c r="E65" s="25"/>
    </row>
    <row r="66" spans="1:5" ht="25.5">
      <c r="A66" s="209"/>
      <c r="B66" s="182" t="s">
        <v>318</v>
      </c>
      <c r="C66" s="3" t="s">
        <v>17</v>
      </c>
      <c r="D66" s="4"/>
      <c r="E66" s="25"/>
    </row>
    <row r="67" spans="1:5" ht="26.25" thickBot="1">
      <c r="A67" s="248"/>
      <c r="B67" s="38" t="s">
        <v>31</v>
      </c>
      <c r="C67" s="39" t="s">
        <v>17</v>
      </c>
      <c r="D67" s="30"/>
      <c r="E67" s="31"/>
    </row>
    <row r="68" spans="1:5" ht="15.75" customHeight="1" thickBot="1">
      <c r="A68" s="218" t="s">
        <v>214</v>
      </c>
      <c r="B68" s="219"/>
      <c r="C68" s="219"/>
      <c r="D68" s="219"/>
      <c r="E68" s="220"/>
    </row>
    <row r="69" spans="1:5" ht="66.75" customHeight="1">
      <c r="A69" s="32" t="s">
        <v>50</v>
      </c>
      <c r="B69" s="33" t="s">
        <v>91</v>
      </c>
      <c r="C69" s="42" t="s">
        <v>58</v>
      </c>
      <c r="D69" s="194">
        <v>6486496</v>
      </c>
      <c r="E69" s="36">
        <v>94.8</v>
      </c>
    </row>
    <row r="70" spans="1:5" ht="41.25" customHeight="1">
      <c r="A70" s="6" t="s">
        <v>59</v>
      </c>
      <c r="B70" s="101" t="s">
        <v>185</v>
      </c>
      <c r="C70" s="6" t="s">
        <v>85</v>
      </c>
      <c r="D70" s="12"/>
      <c r="E70" s="4"/>
    </row>
    <row r="71" spans="1:5" ht="24" customHeight="1">
      <c r="A71" s="6"/>
      <c r="B71" s="101" t="s">
        <v>277</v>
      </c>
      <c r="C71" s="6" t="s">
        <v>85</v>
      </c>
      <c r="D71" s="4"/>
      <c r="E71" s="4"/>
    </row>
    <row r="72" spans="1:5" ht="16.5" customHeight="1">
      <c r="A72" s="6"/>
      <c r="B72" s="101" t="s">
        <v>265</v>
      </c>
      <c r="C72" s="6" t="s">
        <v>263</v>
      </c>
      <c r="D72" s="4"/>
      <c r="E72" s="4"/>
    </row>
    <row r="73" spans="1:5" ht="20.25" customHeight="1">
      <c r="A73" s="6"/>
      <c r="B73" s="101" t="s">
        <v>267</v>
      </c>
      <c r="C73" s="6" t="s">
        <v>266</v>
      </c>
      <c r="D73" s="4"/>
      <c r="E73" s="4"/>
    </row>
    <row r="74" spans="1:5" ht="15.75" customHeight="1">
      <c r="A74" s="6"/>
      <c r="B74" s="101" t="s">
        <v>268</v>
      </c>
      <c r="C74" s="6" t="s">
        <v>266</v>
      </c>
      <c r="D74" s="4"/>
      <c r="E74" s="4"/>
    </row>
    <row r="75" spans="1:5" s="99" customFormat="1" ht="14.25" customHeight="1" thickBot="1">
      <c r="A75" s="245" t="s">
        <v>195</v>
      </c>
      <c r="B75" s="246"/>
      <c r="C75" s="246"/>
      <c r="D75" s="246"/>
      <c r="E75" s="247"/>
    </row>
    <row r="76" spans="1:5" ht="25.5">
      <c r="A76" s="214" t="s">
        <v>60</v>
      </c>
      <c r="B76" s="43" t="s">
        <v>92</v>
      </c>
      <c r="C76" s="42" t="s">
        <v>58</v>
      </c>
      <c r="D76" s="35"/>
      <c r="E76" s="36"/>
    </row>
    <row r="77" spans="1:5" ht="12.75">
      <c r="A77" s="209"/>
      <c r="B77" s="241" t="s">
        <v>84</v>
      </c>
      <c r="C77" s="242"/>
      <c r="D77" s="242"/>
      <c r="E77" s="243"/>
    </row>
    <row r="78" spans="1:5" ht="12.75">
      <c r="A78" s="209"/>
      <c r="B78" s="7" t="s">
        <v>6</v>
      </c>
      <c r="C78" s="3" t="s">
        <v>58</v>
      </c>
      <c r="D78" s="4"/>
      <c r="E78" s="25"/>
    </row>
    <row r="79" spans="1:5" ht="13.5" thickBot="1">
      <c r="A79" s="210"/>
      <c r="B79" s="7" t="s">
        <v>7</v>
      </c>
      <c r="C79" s="3" t="s">
        <v>58</v>
      </c>
      <c r="D79" s="4"/>
      <c r="E79" s="25"/>
    </row>
    <row r="80" spans="1:5" s="95" customFormat="1" ht="27" customHeight="1">
      <c r="A80" s="235" t="s">
        <v>61</v>
      </c>
      <c r="B80" s="43" t="s">
        <v>8</v>
      </c>
      <c r="C80" s="43"/>
      <c r="D80" s="43"/>
      <c r="E80" s="43"/>
    </row>
    <row r="81" spans="1:5" s="95" customFormat="1" ht="12" customHeight="1">
      <c r="A81" s="236"/>
      <c r="B81" s="96" t="s">
        <v>9</v>
      </c>
      <c r="C81" s="97" t="s">
        <v>85</v>
      </c>
      <c r="D81" s="96"/>
      <c r="E81" s="98"/>
    </row>
    <row r="82" spans="1:5" s="95" customFormat="1" ht="12.75">
      <c r="A82" s="236"/>
      <c r="B82" s="96" t="s">
        <v>10</v>
      </c>
      <c r="C82" s="97" t="s">
        <v>85</v>
      </c>
      <c r="D82" s="96"/>
      <c r="E82" s="98"/>
    </row>
    <row r="83" spans="1:5" s="95" customFormat="1" ht="12" customHeight="1">
      <c r="A83" s="236"/>
      <c r="B83" s="96" t="s">
        <v>14</v>
      </c>
      <c r="C83" s="97" t="s">
        <v>85</v>
      </c>
      <c r="D83" s="96"/>
      <c r="E83" s="98"/>
    </row>
    <row r="84" spans="1:5" s="95" customFormat="1" ht="11.25" customHeight="1">
      <c r="A84" s="236"/>
      <c r="B84" s="96" t="s">
        <v>13</v>
      </c>
      <c r="C84" s="97" t="s">
        <v>85</v>
      </c>
      <c r="D84" s="96"/>
      <c r="E84" s="98"/>
    </row>
    <row r="85" spans="1:5" s="95" customFormat="1" ht="10.5" customHeight="1">
      <c r="A85" s="236"/>
      <c r="B85" s="96" t="s">
        <v>11</v>
      </c>
      <c r="C85" s="97" t="s">
        <v>16</v>
      </c>
      <c r="D85" s="96"/>
      <c r="E85" s="98"/>
    </row>
    <row r="86" spans="1:5" s="95" customFormat="1" ht="12" customHeight="1" thickBot="1">
      <c r="A86" s="237"/>
      <c r="B86" s="96" t="s">
        <v>12</v>
      </c>
      <c r="C86" s="97" t="s">
        <v>15</v>
      </c>
      <c r="D86" s="96"/>
      <c r="E86" s="98"/>
    </row>
    <row r="87" spans="1:5" ht="15.75" customHeight="1" thickBot="1">
      <c r="A87" s="218" t="s">
        <v>215</v>
      </c>
      <c r="B87" s="219"/>
      <c r="C87" s="219"/>
      <c r="D87" s="219"/>
      <c r="E87" s="220"/>
    </row>
    <row r="88" spans="1:5" ht="12.75">
      <c r="A88" s="32" t="s">
        <v>187</v>
      </c>
      <c r="B88" s="45" t="s">
        <v>64</v>
      </c>
      <c r="C88" s="42" t="s">
        <v>18</v>
      </c>
      <c r="D88" s="167">
        <v>4588998.5</v>
      </c>
      <c r="E88" s="36">
        <v>108.1</v>
      </c>
    </row>
    <row r="89" spans="1:5" ht="12.75">
      <c r="A89" s="24" t="s">
        <v>51</v>
      </c>
      <c r="B89" s="44" t="s">
        <v>65</v>
      </c>
      <c r="C89" s="3" t="s">
        <v>18</v>
      </c>
      <c r="D89" s="4"/>
      <c r="E89" s="25"/>
    </row>
    <row r="90" spans="1:5" ht="13.5" thickBot="1">
      <c r="A90" s="37" t="s">
        <v>63</v>
      </c>
      <c r="B90" s="196" t="s">
        <v>317</v>
      </c>
      <c r="C90" s="17" t="s">
        <v>262</v>
      </c>
      <c r="D90" s="201">
        <v>70646.8</v>
      </c>
      <c r="E90" s="49">
        <v>87.5</v>
      </c>
    </row>
    <row r="91" spans="1:5" ht="13.5" thickBot="1">
      <c r="A91" s="37" t="s">
        <v>316</v>
      </c>
      <c r="B91" s="46" t="s">
        <v>66</v>
      </c>
      <c r="C91" s="39" t="s">
        <v>18</v>
      </c>
      <c r="D91" s="30"/>
      <c r="E91" s="31"/>
    </row>
    <row r="92" spans="1:5" ht="18" customHeight="1" thickBot="1">
      <c r="A92" s="218"/>
      <c r="B92" s="219"/>
      <c r="C92" s="219"/>
      <c r="D92" s="219"/>
      <c r="E92" s="220"/>
    </row>
    <row r="93" spans="1:5" ht="12.75">
      <c r="A93" s="214" t="s">
        <v>52</v>
      </c>
      <c r="B93" s="176" t="s">
        <v>196</v>
      </c>
      <c r="C93" s="177" t="s">
        <v>62</v>
      </c>
      <c r="D93" s="190"/>
      <c r="E93" s="178"/>
    </row>
    <row r="94" spans="1:5" ht="12.75">
      <c r="A94" s="209"/>
      <c r="B94" s="206" t="s">
        <v>86</v>
      </c>
      <c r="C94" s="207"/>
      <c r="D94" s="207"/>
      <c r="E94" s="208"/>
    </row>
    <row r="95" spans="1:5" ht="12.75">
      <c r="A95" s="209"/>
      <c r="B95" s="179" t="s">
        <v>24</v>
      </c>
      <c r="C95" s="175" t="s">
        <v>18</v>
      </c>
      <c r="D95" s="180"/>
      <c r="E95" s="181"/>
    </row>
    <row r="96" spans="1:5" ht="12.75">
      <c r="A96" s="209"/>
      <c r="B96" s="179" t="s">
        <v>25</v>
      </c>
      <c r="C96" s="175" t="s">
        <v>18</v>
      </c>
      <c r="D96" s="180"/>
      <c r="E96" s="181"/>
    </row>
    <row r="97" spans="1:5" ht="12.75">
      <c r="A97" s="209"/>
      <c r="B97" s="179" t="s">
        <v>20</v>
      </c>
      <c r="C97" s="175" t="s">
        <v>18</v>
      </c>
      <c r="D97" s="191"/>
      <c r="E97" s="181"/>
    </row>
    <row r="98" spans="1:5" ht="25.5" customHeight="1">
      <c r="A98" s="209"/>
      <c r="B98" s="179" t="s">
        <v>293</v>
      </c>
      <c r="C98" s="175" t="s">
        <v>18</v>
      </c>
      <c r="D98" s="191"/>
      <c r="E98" s="181"/>
    </row>
    <row r="99" spans="1:5" ht="12.75">
      <c r="A99" s="209"/>
      <c r="B99" s="179" t="s">
        <v>19</v>
      </c>
      <c r="C99" s="175" t="s">
        <v>18</v>
      </c>
      <c r="D99" s="180"/>
      <c r="E99" s="181"/>
    </row>
    <row r="100" spans="1:5" ht="37.5" customHeight="1">
      <c r="A100" s="209"/>
      <c r="B100" s="179" t="s">
        <v>27</v>
      </c>
      <c r="C100" s="175" t="s">
        <v>18</v>
      </c>
      <c r="D100" s="180"/>
      <c r="E100" s="181"/>
    </row>
    <row r="101" spans="1:5" ht="12.75">
      <c r="A101" s="209"/>
      <c r="B101" s="179" t="s">
        <v>28</v>
      </c>
      <c r="C101" s="175" t="s">
        <v>18</v>
      </c>
      <c r="D101" s="180"/>
      <c r="E101" s="181"/>
    </row>
    <row r="102" spans="1:5" ht="12.75">
      <c r="A102" s="209"/>
      <c r="B102" s="182" t="s">
        <v>23</v>
      </c>
      <c r="C102" s="175" t="s">
        <v>18</v>
      </c>
      <c r="D102" s="191"/>
      <c r="E102" s="181"/>
    </row>
    <row r="103" spans="1:5" ht="12.75">
      <c r="A103" s="209"/>
      <c r="B103" s="182" t="s">
        <v>29</v>
      </c>
      <c r="C103" s="175" t="s">
        <v>18</v>
      </c>
      <c r="D103" s="191"/>
      <c r="E103" s="181"/>
    </row>
    <row r="104" spans="1:5" ht="25.5">
      <c r="A104" s="209"/>
      <c r="B104" s="182" t="s">
        <v>318</v>
      </c>
      <c r="C104" s="175" t="s">
        <v>18</v>
      </c>
      <c r="D104" s="191"/>
      <c r="E104" s="181"/>
    </row>
    <row r="105" spans="1:5" ht="25.5">
      <c r="A105" s="210"/>
      <c r="B105" s="183" t="s">
        <v>31</v>
      </c>
      <c r="C105" s="175" t="s">
        <v>18</v>
      </c>
      <c r="D105" s="191"/>
      <c r="E105" s="181"/>
    </row>
    <row r="106" spans="1:5" ht="24" customHeight="1">
      <c r="A106" s="204" t="s">
        <v>53</v>
      </c>
      <c r="B106" s="184" t="s">
        <v>203</v>
      </c>
      <c r="C106" s="175" t="s">
        <v>18</v>
      </c>
      <c r="D106" s="190"/>
      <c r="E106" s="181"/>
    </row>
    <row r="107" spans="1:5" ht="12.75">
      <c r="A107" s="209"/>
      <c r="B107" s="206" t="s">
        <v>83</v>
      </c>
      <c r="C107" s="207"/>
      <c r="D107" s="207"/>
      <c r="E107" s="208"/>
    </row>
    <row r="108" spans="1:5" ht="12.75">
      <c r="A108" s="209"/>
      <c r="B108" s="184" t="s">
        <v>150</v>
      </c>
      <c r="C108" s="175" t="s">
        <v>18</v>
      </c>
      <c r="D108" s="180"/>
      <c r="E108" s="181"/>
    </row>
    <row r="109" spans="1:5" ht="12" customHeight="1">
      <c r="A109" s="209"/>
      <c r="B109" s="184" t="s">
        <v>151</v>
      </c>
      <c r="C109" s="175" t="s">
        <v>18</v>
      </c>
      <c r="D109" s="191"/>
      <c r="E109" s="181"/>
    </row>
    <row r="110" spans="1:5" ht="12" customHeight="1">
      <c r="A110" s="209"/>
      <c r="B110" s="184" t="s">
        <v>152</v>
      </c>
      <c r="C110" s="175" t="s">
        <v>18</v>
      </c>
      <c r="D110" s="180"/>
      <c r="E110" s="181"/>
    </row>
    <row r="111" spans="1:5" ht="11.25" customHeight="1">
      <c r="A111" s="209"/>
      <c r="B111" s="184" t="s">
        <v>201</v>
      </c>
      <c r="C111" s="175" t="s">
        <v>18</v>
      </c>
      <c r="D111" s="191"/>
      <c r="E111" s="185"/>
    </row>
    <row r="112" spans="1:5" ht="12" customHeight="1">
      <c r="A112" s="210"/>
      <c r="B112" s="184" t="s">
        <v>153</v>
      </c>
      <c r="C112" s="175" t="s">
        <v>18</v>
      </c>
      <c r="D112" s="191"/>
      <c r="E112" s="181"/>
    </row>
    <row r="113" spans="1:5" ht="12" customHeight="1">
      <c r="A113" s="90" t="s">
        <v>67</v>
      </c>
      <c r="B113" s="186" t="s">
        <v>149</v>
      </c>
      <c r="C113" s="175" t="s">
        <v>18</v>
      </c>
      <c r="D113" s="187"/>
      <c r="E113" s="188"/>
    </row>
    <row r="114" spans="1:5" ht="15" customHeight="1">
      <c r="A114" s="90" t="s">
        <v>147</v>
      </c>
      <c r="B114" s="180" t="s">
        <v>39</v>
      </c>
      <c r="C114" s="189" t="s">
        <v>34</v>
      </c>
      <c r="D114" s="187">
        <v>27.878</v>
      </c>
      <c r="E114" s="188">
        <v>439</v>
      </c>
    </row>
    <row r="115" spans="1:5" ht="13.5" customHeight="1" thickBot="1">
      <c r="A115" s="40" t="s">
        <v>198</v>
      </c>
      <c r="B115" s="184" t="s">
        <v>40</v>
      </c>
      <c r="C115" s="189" t="s">
        <v>200</v>
      </c>
      <c r="D115" s="187">
        <v>21.7</v>
      </c>
      <c r="E115" s="188">
        <v>103.2</v>
      </c>
    </row>
    <row r="116" spans="1:5" ht="15.75" customHeight="1" thickBot="1">
      <c r="A116" s="211" t="s">
        <v>216</v>
      </c>
      <c r="B116" s="212"/>
      <c r="C116" s="212"/>
      <c r="D116" s="212"/>
      <c r="E116" s="213"/>
    </row>
    <row r="117" spans="1:5" ht="36.75" customHeight="1">
      <c r="A117" s="214" t="s">
        <v>231</v>
      </c>
      <c r="B117" s="21" t="s">
        <v>269</v>
      </c>
      <c r="C117" s="18" t="s">
        <v>262</v>
      </c>
      <c r="D117" s="168">
        <v>1833419</v>
      </c>
      <c r="E117" s="23">
        <v>42</v>
      </c>
    </row>
    <row r="118" spans="1:5" ht="18.75" customHeight="1">
      <c r="A118" s="209"/>
      <c r="B118" s="215" t="s">
        <v>270</v>
      </c>
      <c r="C118" s="216"/>
      <c r="D118" s="216"/>
      <c r="E118" s="217"/>
    </row>
    <row r="119" spans="1:5" ht="12.75">
      <c r="A119" s="209"/>
      <c r="B119" s="5" t="s">
        <v>20</v>
      </c>
      <c r="C119" s="3" t="s">
        <v>18</v>
      </c>
      <c r="D119" s="4"/>
      <c r="E119" s="25"/>
    </row>
    <row r="120" spans="1:5" ht="12.75">
      <c r="A120" s="209"/>
      <c r="B120" s="5" t="s">
        <v>21</v>
      </c>
      <c r="C120" s="3" t="s">
        <v>18</v>
      </c>
      <c r="D120" s="4"/>
      <c r="E120" s="25"/>
    </row>
    <row r="121" spans="1:5" ht="12.75">
      <c r="A121" s="210"/>
      <c r="B121" s="5" t="s">
        <v>19</v>
      </c>
      <c r="C121" s="3" t="s">
        <v>18</v>
      </c>
      <c r="D121" s="4"/>
      <c r="E121" s="25"/>
    </row>
    <row r="122" spans="1:5" ht="12.75">
      <c r="A122" s="232" t="s">
        <v>232</v>
      </c>
      <c r="B122" s="229" t="s">
        <v>78</v>
      </c>
      <c r="C122" s="230"/>
      <c r="D122" s="230"/>
      <c r="E122" s="231"/>
    </row>
    <row r="123" spans="1:5" ht="12.75">
      <c r="A123" s="233"/>
      <c r="B123" s="5" t="s">
        <v>222</v>
      </c>
      <c r="C123" s="3" t="s">
        <v>79</v>
      </c>
      <c r="D123" s="128"/>
      <c r="E123" s="25"/>
    </row>
    <row r="124" spans="1:5" ht="12.75">
      <c r="A124" s="233"/>
      <c r="B124" s="5" t="s">
        <v>221</v>
      </c>
      <c r="C124" s="3" t="s">
        <v>79</v>
      </c>
      <c r="D124" s="128"/>
      <c r="E124" s="25"/>
    </row>
    <row r="125" spans="1:5" ht="12.75" customHeight="1" thickBot="1">
      <c r="A125" s="234"/>
      <c r="B125" s="48" t="s">
        <v>245</v>
      </c>
      <c r="C125" s="17" t="s">
        <v>79</v>
      </c>
      <c r="D125" s="129"/>
      <c r="E125" s="49"/>
    </row>
    <row r="126" spans="1:5" ht="29.25" customHeight="1" thickBot="1">
      <c r="A126" s="211" t="s">
        <v>205</v>
      </c>
      <c r="B126" s="212"/>
      <c r="C126" s="212"/>
      <c r="D126" s="212"/>
      <c r="E126" s="213"/>
    </row>
    <row r="127" spans="1:5" ht="15" customHeight="1">
      <c r="A127" s="214" t="s">
        <v>68</v>
      </c>
      <c r="B127" s="103" t="s">
        <v>228</v>
      </c>
      <c r="C127" s="42" t="s">
        <v>18</v>
      </c>
      <c r="D127" s="169">
        <v>251056</v>
      </c>
      <c r="E127" s="156">
        <v>112.7</v>
      </c>
    </row>
    <row r="128" spans="1:5" ht="12.75">
      <c r="A128" s="223"/>
      <c r="B128" s="215" t="s">
        <v>83</v>
      </c>
      <c r="C128" s="216"/>
      <c r="D128" s="216"/>
      <c r="E128" s="217"/>
    </row>
    <row r="129" spans="1:5" ht="12.75">
      <c r="A129" s="223"/>
      <c r="B129" s="104" t="s">
        <v>209</v>
      </c>
      <c r="C129" s="3" t="s">
        <v>18</v>
      </c>
      <c r="D129" s="170">
        <v>121462</v>
      </c>
      <c r="E129" s="25">
        <v>105.4</v>
      </c>
    </row>
    <row r="130" spans="1:5" ht="12.75">
      <c r="A130" s="223"/>
      <c r="B130" s="5" t="s">
        <v>83</v>
      </c>
      <c r="C130" s="3"/>
      <c r="D130" s="4"/>
      <c r="E130" s="25"/>
    </row>
    <row r="131" spans="1:5" ht="12.75">
      <c r="A131" s="223"/>
      <c r="B131" s="5" t="s">
        <v>305</v>
      </c>
      <c r="C131" s="3" t="s">
        <v>18</v>
      </c>
      <c r="D131" s="171">
        <v>85941</v>
      </c>
      <c r="E131" s="25">
        <v>108.9</v>
      </c>
    </row>
    <row r="132" spans="1:5" ht="12.75" customHeight="1">
      <c r="A132" s="223"/>
      <c r="B132" s="5" t="s">
        <v>207</v>
      </c>
      <c r="C132" s="3" t="s">
        <v>18</v>
      </c>
      <c r="D132" s="4">
        <v>35521</v>
      </c>
      <c r="E132" s="25">
        <v>98</v>
      </c>
    </row>
    <row r="133" spans="1:5" ht="12.75">
      <c r="A133" s="223"/>
      <c r="B133" s="5" t="s">
        <v>306</v>
      </c>
      <c r="C133" s="3" t="s">
        <v>18</v>
      </c>
      <c r="D133" s="171"/>
      <c r="E133" s="25"/>
    </row>
    <row r="134" spans="1:5" ht="11.25" customHeight="1">
      <c r="A134" s="223"/>
      <c r="B134" s="5" t="s">
        <v>210</v>
      </c>
      <c r="C134" s="3" t="s">
        <v>18</v>
      </c>
      <c r="D134" s="4"/>
      <c r="E134" s="25"/>
    </row>
    <row r="135" spans="1:5" ht="27" customHeight="1">
      <c r="A135" s="223"/>
      <c r="B135" s="5" t="s">
        <v>229</v>
      </c>
      <c r="C135" s="3" t="s">
        <v>18</v>
      </c>
      <c r="D135" s="4"/>
      <c r="E135" s="25"/>
    </row>
    <row r="136" spans="1:5" ht="15" customHeight="1">
      <c r="A136" s="223"/>
      <c r="B136" s="104" t="s">
        <v>211</v>
      </c>
      <c r="C136" s="3" t="s">
        <v>18</v>
      </c>
      <c r="D136" s="171">
        <v>49955</v>
      </c>
      <c r="E136" s="25">
        <v>126.8</v>
      </c>
    </row>
    <row r="137" spans="1:5" ht="27" customHeight="1">
      <c r="A137" s="223"/>
      <c r="B137" s="5" t="s">
        <v>206</v>
      </c>
      <c r="C137" s="3" t="s">
        <v>18</v>
      </c>
      <c r="D137" s="171">
        <v>35232</v>
      </c>
      <c r="E137" s="25">
        <v>100.6</v>
      </c>
    </row>
    <row r="138" spans="1:5" ht="27" customHeight="1">
      <c r="A138" s="223"/>
      <c r="B138" s="14" t="s">
        <v>87</v>
      </c>
      <c r="C138" s="3" t="s">
        <v>18</v>
      </c>
      <c r="D138" s="4"/>
      <c r="E138" s="25"/>
    </row>
    <row r="139" spans="1:5" ht="27" customHeight="1">
      <c r="A139" s="223"/>
      <c r="B139" s="15" t="s">
        <v>69</v>
      </c>
      <c r="C139" s="3" t="s">
        <v>18</v>
      </c>
      <c r="D139" s="171">
        <v>13810</v>
      </c>
      <c r="E139" s="25">
        <v>378.3</v>
      </c>
    </row>
    <row r="140" spans="1:5" ht="15.75" customHeight="1">
      <c r="A140" s="223"/>
      <c r="B140" s="1" t="s">
        <v>217</v>
      </c>
      <c r="C140" s="3" t="s">
        <v>18</v>
      </c>
      <c r="D140" s="4">
        <v>832.4</v>
      </c>
      <c r="E140" s="25">
        <v>398.1</v>
      </c>
    </row>
    <row r="141" spans="1:5" ht="12.75">
      <c r="A141" s="223"/>
      <c r="B141" s="16" t="s">
        <v>70</v>
      </c>
      <c r="C141" s="3" t="s">
        <v>18</v>
      </c>
      <c r="D141" s="4">
        <v>81</v>
      </c>
      <c r="E141" s="25">
        <v>16.2</v>
      </c>
    </row>
    <row r="142" spans="1:5" ht="28.5" customHeight="1">
      <c r="A142" s="223"/>
      <c r="B142" s="16" t="s">
        <v>220</v>
      </c>
      <c r="C142" s="3" t="s">
        <v>18</v>
      </c>
      <c r="D142" s="172">
        <v>79639</v>
      </c>
      <c r="E142" s="25">
        <v>116.8</v>
      </c>
    </row>
    <row r="143" spans="1:5" ht="11.25" customHeight="1">
      <c r="A143" s="204" t="s">
        <v>77</v>
      </c>
      <c r="B143" s="105" t="s">
        <v>93</v>
      </c>
      <c r="C143" s="3" t="s">
        <v>18</v>
      </c>
      <c r="D143" s="173">
        <v>251837</v>
      </c>
      <c r="E143" s="157">
        <v>112</v>
      </c>
    </row>
    <row r="144" spans="1:5" ht="12" customHeight="1">
      <c r="A144" s="223"/>
      <c r="B144" s="5" t="s">
        <v>22</v>
      </c>
      <c r="C144" s="3" t="s">
        <v>18</v>
      </c>
      <c r="D144" s="170">
        <v>22187</v>
      </c>
      <c r="E144" s="25">
        <v>108</v>
      </c>
    </row>
    <row r="145" spans="1:5" ht="12" customHeight="1">
      <c r="A145" s="223"/>
      <c r="B145" s="8" t="s">
        <v>161</v>
      </c>
      <c r="C145" s="3" t="s">
        <v>18</v>
      </c>
      <c r="D145" s="4"/>
      <c r="E145" s="25"/>
    </row>
    <row r="146" spans="1:5" ht="25.5" customHeight="1">
      <c r="A146" s="223"/>
      <c r="B146" s="10" t="s">
        <v>162</v>
      </c>
      <c r="C146" s="3" t="s">
        <v>18</v>
      </c>
      <c r="D146" s="4">
        <v>1088.2</v>
      </c>
      <c r="E146" s="25">
        <v>181.5</v>
      </c>
    </row>
    <row r="147" spans="1:5" ht="12" customHeight="1">
      <c r="A147" s="223"/>
      <c r="B147" s="8" t="s">
        <v>163</v>
      </c>
      <c r="C147" s="3" t="s">
        <v>18</v>
      </c>
      <c r="D147" s="171">
        <v>41532</v>
      </c>
      <c r="E147" s="25">
        <v>102.2</v>
      </c>
    </row>
    <row r="148" spans="1:5" ht="12" customHeight="1">
      <c r="A148" s="223"/>
      <c r="B148" s="8" t="s">
        <v>164</v>
      </c>
      <c r="C148" s="3" t="s">
        <v>18</v>
      </c>
      <c r="D148" s="171">
        <v>129104</v>
      </c>
      <c r="E148" s="25">
        <v>132.5</v>
      </c>
    </row>
    <row r="149" spans="1:5" ht="12.75">
      <c r="A149" s="223"/>
      <c r="B149" s="8" t="s">
        <v>208</v>
      </c>
      <c r="C149" s="3" t="s">
        <v>18</v>
      </c>
      <c r="D149" s="4"/>
      <c r="E149" s="25"/>
    </row>
    <row r="150" spans="1:5" ht="13.5" customHeight="1">
      <c r="A150" s="223"/>
      <c r="B150" s="8" t="s">
        <v>165</v>
      </c>
      <c r="C150" s="3" t="s">
        <v>18</v>
      </c>
      <c r="D150" s="171">
        <v>805</v>
      </c>
      <c r="E150" s="25">
        <v>28.5</v>
      </c>
    </row>
    <row r="151" spans="1:5" ht="12.75" customHeight="1">
      <c r="A151" s="223"/>
      <c r="B151" s="19" t="s">
        <v>246</v>
      </c>
      <c r="C151" s="3" t="s">
        <v>18</v>
      </c>
      <c r="D151" s="171">
        <v>51305</v>
      </c>
      <c r="E151" s="25">
        <v>110.8</v>
      </c>
    </row>
    <row r="152" spans="1:5" ht="12.75" customHeight="1">
      <c r="A152" s="223"/>
      <c r="B152" s="10" t="s">
        <v>247</v>
      </c>
      <c r="C152" s="3" t="s">
        <v>18</v>
      </c>
      <c r="D152" s="4"/>
      <c r="E152" s="25"/>
    </row>
    <row r="153" spans="1:5" ht="12.75" customHeight="1">
      <c r="A153" s="223"/>
      <c r="B153" s="10" t="s">
        <v>166</v>
      </c>
      <c r="C153" s="3" t="s">
        <v>18</v>
      </c>
      <c r="D153" s="171">
        <v>3260</v>
      </c>
      <c r="E153" s="25">
        <v>26.8</v>
      </c>
    </row>
    <row r="154" spans="1:5" ht="12.75" customHeight="1">
      <c r="A154" s="223"/>
      <c r="B154" s="10" t="s">
        <v>248</v>
      </c>
      <c r="C154" s="3" t="s">
        <v>18</v>
      </c>
      <c r="D154" s="171">
        <v>426</v>
      </c>
      <c r="E154" s="25">
        <v>24.2</v>
      </c>
    </row>
    <row r="155" spans="1:5" ht="13.5" customHeight="1">
      <c r="A155" s="223"/>
      <c r="B155" s="10" t="s">
        <v>252</v>
      </c>
      <c r="C155" s="3" t="s">
        <v>18</v>
      </c>
      <c r="D155" s="171">
        <v>2130</v>
      </c>
      <c r="E155" s="25">
        <v>83.9</v>
      </c>
    </row>
    <row r="156" spans="1:5" ht="13.5" customHeight="1">
      <c r="A156" s="223"/>
      <c r="B156" s="10" t="s">
        <v>249</v>
      </c>
      <c r="C156" s="3" t="s">
        <v>18</v>
      </c>
      <c r="D156" s="4"/>
      <c r="E156" s="25"/>
    </row>
    <row r="157" spans="1:5" ht="26.25" customHeight="1">
      <c r="A157" s="223"/>
      <c r="B157" s="11" t="s">
        <v>250</v>
      </c>
      <c r="C157" s="3" t="s">
        <v>18</v>
      </c>
      <c r="D157" s="4"/>
      <c r="E157" s="25"/>
    </row>
    <row r="158" spans="1:5" ht="27.75" customHeight="1">
      <c r="A158" s="90" t="s">
        <v>233</v>
      </c>
      <c r="B158" s="5" t="s">
        <v>95</v>
      </c>
      <c r="C158" s="3" t="s">
        <v>199</v>
      </c>
      <c r="D158" s="4">
        <v>9163</v>
      </c>
      <c r="E158" s="25">
        <v>112.7</v>
      </c>
    </row>
    <row r="159" spans="1:5" ht="26.25" thickBot="1">
      <c r="A159" s="107" t="s">
        <v>234</v>
      </c>
      <c r="B159" s="28" t="s">
        <v>94</v>
      </c>
      <c r="C159" s="39" t="s">
        <v>199</v>
      </c>
      <c r="D159" s="30">
        <v>9192</v>
      </c>
      <c r="E159" s="31">
        <v>112</v>
      </c>
    </row>
    <row r="160" spans="1:5" ht="19.5" customHeight="1" thickBot="1">
      <c r="A160" s="120"/>
      <c r="B160" s="221" t="s">
        <v>230</v>
      </c>
      <c r="C160" s="221"/>
      <c r="D160" s="221"/>
      <c r="E160" s="222"/>
    </row>
    <row r="161" spans="1:5" ht="53.25" customHeight="1" thickBot="1">
      <c r="A161" s="106" t="s">
        <v>71</v>
      </c>
      <c r="B161" s="102" t="s">
        <v>197</v>
      </c>
      <c r="C161" s="50" t="s">
        <v>33</v>
      </c>
      <c r="D161" s="200">
        <v>99.9</v>
      </c>
      <c r="E161" s="162">
        <v>82.8</v>
      </c>
    </row>
    <row r="162" spans="1:5" ht="21" customHeight="1" thickBot="1">
      <c r="A162" s="224" t="s">
        <v>204</v>
      </c>
      <c r="B162" s="221"/>
      <c r="C162" s="221"/>
      <c r="D162" s="221"/>
      <c r="E162" s="222"/>
    </row>
    <row r="163" spans="1:5" ht="25.5">
      <c r="A163" s="40" t="s">
        <v>72</v>
      </c>
      <c r="B163" s="48" t="s">
        <v>223</v>
      </c>
      <c r="C163" s="100" t="s">
        <v>35</v>
      </c>
      <c r="D163" s="163" t="s">
        <v>328</v>
      </c>
      <c r="E163" s="202" t="s">
        <v>329</v>
      </c>
    </row>
    <row r="164" spans="1:5" ht="15.75" customHeight="1">
      <c r="A164" s="118"/>
      <c r="B164" s="117" t="s">
        <v>224</v>
      </c>
      <c r="C164" s="6" t="s">
        <v>35</v>
      </c>
      <c r="D164" s="199" t="s">
        <v>330</v>
      </c>
      <c r="E164" s="164" t="s">
        <v>331</v>
      </c>
    </row>
    <row r="165" spans="1:5" ht="15" customHeight="1">
      <c r="A165" s="119" t="s">
        <v>235</v>
      </c>
      <c r="B165" s="12" t="s">
        <v>36</v>
      </c>
      <c r="C165" s="20" t="s">
        <v>37</v>
      </c>
      <c r="D165" s="198">
        <v>35</v>
      </c>
      <c r="E165" s="165">
        <v>103</v>
      </c>
    </row>
    <row r="166" spans="1:5" ht="16.5" customHeight="1">
      <c r="A166" s="119" t="s">
        <v>236</v>
      </c>
      <c r="B166" s="4" t="s">
        <v>38</v>
      </c>
      <c r="C166" s="6" t="s">
        <v>32</v>
      </c>
      <c r="D166" s="164"/>
      <c r="E166" s="166"/>
    </row>
    <row r="167" spans="1:5" ht="25.5">
      <c r="A167" s="24" t="s">
        <v>237</v>
      </c>
      <c r="B167" s="3" t="s">
        <v>96</v>
      </c>
      <c r="C167" s="6" t="s">
        <v>32</v>
      </c>
      <c r="D167" s="164">
        <v>51.3</v>
      </c>
      <c r="E167" s="166">
        <v>118.2</v>
      </c>
    </row>
    <row r="168" spans="1:5" ht="26.25" customHeight="1">
      <c r="A168" s="24" t="s">
        <v>238</v>
      </c>
      <c r="B168" s="3" t="s">
        <v>97</v>
      </c>
      <c r="C168" s="6" t="s">
        <v>32</v>
      </c>
      <c r="D168" s="164">
        <v>80</v>
      </c>
      <c r="E168" s="166">
        <v>83.4</v>
      </c>
    </row>
    <row r="169" spans="1:5" ht="39.75" customHeight="1">
      <c r="A169" s="204" t="s">
        <v>239</v>
      </c>
      <c r="B169" s="3" t="s">
        <v>225</v>
      </c>
      <c r="C169" s="6" t="s">
        <v>32</v>
      </c>
      <c r="D169" s="6"/>
      <c r="E169" s="130"/>
    </row>
    <row r="170" spans="1:5" ht="16.5" customHeight="1">
      <c r="A170" s="205"/>
      <c r="B170" s="158" t="s">
        <v>83</v>
      </c>
      <c r="C170" s="159"/>
      <c r="D170" s="159"/>
      <c r="E170" s="160"/>
    </row>
    <row r="171" spans="1:5" ht="13.5" customHeight="1">
      <c r="A171" s="205"/>
      <c r="B171" s="3" t="s">
        <v>41</v>
      </c>
      <c r="C171" s="6" t="s">
        <v>32</v>
      </c>
      <c r="D171" s="164">
        <v>100</v>
      </c>
      <c r="E171" s="166">
        <v>0</v>
      </c>
    </row>
    <row r="172" spans="1:5" ht="12.75" customHeight="1">
      <c r="A172" s="205"/>
      <c r="B172" s="3" t="s">
        <v>42</v>
      </c>
      <c r="C172" s="6" t="s">
        <v>32</v>
      </c>
      <c r="D172" s="164">
        <v>100</v>
      </c>
      <c r="E172" s="166">
        <v>0</v>
      </c>
    </row>
    <row r="173" spans="1:5" ht="12" customHeight="1">
      <c r="A173" s="205"/>
      <c r="B173" s="3" t="s">
        <v>43</v>
      </c>
      <c r="C173" s="6" t="s">
        <v>32</v>
      </c>
      <c r="D173" s="164">
        <v>100</v>
      </c>
      <c r="E173" s="166">
        <v>0</v>
      </c>
    </row>
    <row r="174" spans="1:5" ht="11.25" customHeight="1">
      <c r="A174" s="205"/>
      <c r="B174" s="3" t="s">
        <v>44</v>
      </c>
      <c r="C174" s="6" t="s">
        <v>32</v>
      </c>
      <c r="D174" s="164">
        <v>100</v>
      </c>
      <c r="E174" s="166">
        <v>0</v>
      </c>
    </row>
    <row r="175" spans="1:5" ht="13.5" customHeight="1">
      <c r="A175" s="119" t="s">
        <v>240</v>
      </c>
      <c r="B175" s="3" t="s">
        <v>98</v>
      </c>
      <c r="C175" s="6" t="s">
        <v>3</v>
      </c>
      <c r="D175" s="164"/>
      <c r="E175" s="166"/>
    </row>
    <row r="176" spans="1:5" ht="27.75" customHeight="1">
      <c r="A176" s="119" t="s">
        <v>241</v>
      </c>
      <c r="B176" s="3" t="s">
        <v>99</v>
      </c>
      <c r="C176" s="6" t="s">
        <v>3</v>
      </c>
      <c r="D176" s="164">
        <v>8671</v>
      </c>
      <c r="E176" s="166">
        <v>101.2</v>
      </c>
    </row>
    <row r="177" spans="1:5" ht="27.75" customHeight="1">
      <c r="A177" s="119" t="s">
        <v>242</v>
      </c>
      <c r="B177" s="3" t="s">
        <v>100</v>
      </c>
      <c r="C177" s="6" t="s">
        <v>33</v>
      </c>
      <c r="D177" s="164">
        <v>0</v>
      </c>
      <c r="E177" s="166"/>
    </row>
    <row r="178" spans="1:5" ht="29.25" customHeight="1" thickBot="1">
      <c r="A178" s="107" t="s">
        <v>243</v>
      </c>
      <c r="B178" s="39" t="s">
        <v>101</v>
      </c>
      <c r="C178" s="29" t="s">
        <v>33</v>
      </c>
      <c r="D178" s="29"/>
      <c r="E178" s="161"/>
    </row>
    <row r="179" ht="15" customHeight="1">
      <c r="A179" s="116"/>
    </row>
    <row r="180" ht="24" customHeight="1">
      <c r="A180" s="116"/>
    </row>
    <row r="181" ht="12.75">
      <c r="A181" s="116"/>
    </row>
    <row r="182" ht="12.75">
      <c r="A182" s="116"/>
    </row>
    <row r="188" ht="10.5" customHeight="1"/>
    <row r="189" ht="11.25" customHeight="1"/>
    <row r="190" ht="11.25" customHeight="1"/>
    <row r="191" ht="11.25" customHeight="1"/>
    <row r="192" ht="11.25" customHeight="1"/>
    <row r="195" ht="25.5" customHeight="1"/>
    <row r="196" ht="12.75" customHeight="1"/>
    <row r="287" ht="37.5" customHeight="1"/>
    <row r="298" ht="12.75" customHeight="1"/>
    <row r="299" ht="65.2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10" ht="13.5" customHeight="1"/>
    <row r="312" ht="12" customHeight="1"/>
    <row r="316" ht="13.5" customHeight="1"/>
    <row r="317" ht="64.5" customHeight="1"/>
    <row r="323" ht="13.5" customHeight="1"/>
    <row r="326" ht="14.25" customHeight="1"/>
    <row r="354" ht="12.75" customHeight="1"/>
    <row r="383" ht="13.5" customHeight="1"/>
    <row r="392" ht="39.75" customHeight="1"/>
    <row r="399" ht="13.5" customHeight="1"/>
    <row r="404" ht="14.25" customHeight="1"/>
    <row r="405" ht="24" customHeight="1"/>
  </sheetData>
  <sheetProtection/>
  <mergeCells count="42">
    <mergeCell ref="B42:E42"/>
    <mergeCell ref="A34:A53"/>
    <mergeCell ref="D7:D8"/>
    <mergeCell ref="A19:A32"/>
    <mergeCell ref="A1:E1"/>
    <mergeCell ref="A9:E9"/>
    <mergeCell ref="A18:E18"/>
    <mergeCell ref="A2:E2"/>
    <mergeCell ref="A5:E5"/>
    <mergeCell ref="B7:B8"/>
    <mergeCell ref="A3:E3"/>
    <mergeCell ref="E7:E8"/>
    <mergeCell ref="A76:A79"/>
    <mergeCell ref="B77:E77"/>
    <mergeCell ref="A4:E4"/>
    <mergeCell ref="B55:E55"/>
    <mergeCell ref="B20:E20"/>
    <mergeCell ref="A75:E75"/>
    <mergeCell ref="A68:E68"/>
    <mergeCell ref="A54:A67"/>
    <mergeCell ref="A7:A8"/>
    <mergeCell ref="C7:C8"/>
    <mergeCell ref="B122:E122"/>
    <mergeCell ref="A122:A125"/>
    <mergeCell ref="A126:E126"/>
    <mergeCell ref="B128:E128"/>
    <mergeCell ref="B35:E35"/>
    <mergeCell ref="A80:A86"/>
    <mergeCell ref="B94:E94"/>
    <mergeCell ref="A87:E87"/>
    <mergeCell ref="A92:E92"/>
    <mergeCell ref="A93:A105"/>
    <mergeCell ref="B160:E160"/>
    <mergeCell ref="A127:A142"/>
    <mergeCell ref="A143:A157"/>
    <mergeCell ref="A162:E162"/>
    <mergeCell ref="A169:A174"/>
    <mergeCell ref="B107:E107"/>
    <mergeCell ref="A106:A112"/>
    <mergeCell ref="A116:E116"/>
    <mergeCell ref="A117:A121"/>
    <mergeCell ref="B118:E118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49.875" style="62" customWidth="1"/>
    <col min="2" max="2" width="10.75390625" style="68" customWidth="1"/>
    <col min="3" max="3" width="18.125" style="53" customWidth="1"/>
    <col min="4" max="4" width="18.25390625" style="53" customWidth="1"/>
    <col min="5" max="16384" width="9.125" style="51" customWidth="1"/>
  </cols>
  <sheetData>
    <row r="1" spans="1:4" ht="15.75">
      <c r="A1" s="57"/>
      <c r="B1" s="63"/>
      <c r="C1" s="258" t="s">
        <v>102</v>
      </c>
      <c r="D1" s="258"/>
    </row>
    <row r="2" spans="1:4" ht="15.75">
      <c r="A2" s="57"/>
      <c r="B2" s="63"/>
      <c r="C2" s="54"/>
      <c r="D2" s="54"/>
    </row>
    <row r="3" spans="1:4" ht="15" customHeight="1">
      <c r="A3" s="259" t="s">
        <v>103</v>
      </c>
      <c r="B3" s="259"/>
      <c r="C3" s="260"/>
      <c r="D3" s="260"/>
    </row>
    <row r="4" spans="1:4" ht="15">
      <c r="A4" s="260"/>
      <c r="B4" s="260"/>
      <c r="C4" s="260"/>
      <c r="D4" s="260"/>
    </row>
    <row r="5" spans="1:4" ht="21" customHeight="1">
      <c r="A5" s="261" t="s">
        <v>259</v>
      </c>
      <c r="B5" s="261"/>
      <c r="C5" s="261"/>
      <c r="D5" s="261"/>
    </row>
    <row r="6" spans="1:4" ht="21" customHeight="1">
      <c r="A6" s="261" t="s">
        <v>261</v>
      </c>
      <c r="B6" s="261"/>
      <c r="C6" s="261"/>
      <c r="D6" s="261"/>
    </row>
    <row r="7" spans="1:4" ht="21" customHeight="1">
      <c r="A7" s="261"/>
      <c r="B7" s="261"/>
      <c r="C7" s="261"/>
      <c r="D7" s="261"/>
    </row>
    <row r="8" spans="1:4" ht="15.75">
      <c r="A8" s="262" t="s">
        <v>323</v>
      </c>
      <c r="B8" s="262"/>
      <c r="C8" s="262"/>
      <c r="D8" s="262"/>
    </row>
    <row r="9" spans="1:4" ht="12.75" customHeight="1">
      <c r="A9" s="58"/>
      <c r="B9" s="64"/>
      <c r="C9" s="55"/>
      <c r="D9" s="55"/>
    </row>
    <row r="10" spans="1:4" ht="60.75" customHeight="1">
      <c r="A10" s="59"/>
      <c r="B10" s="65" t="s">
        <v>80</v>
      </c>
      <c r="C10" s="93" t="s">
        <v>104</v>
      </c>
      <c r="D10" s="56" t="s">
        <v>190</v>
      </c>
    </row>
    <row r="11" spans="1:4" ht="25.5">
      <c r="A11" s="60" t="s">
        <v>148</v>
      </c>
      <c r="B11" s="66" t="s">
        <v>33</v>
      </c>
      <c r="C11" s="174">
        <v>273.1</v>
      </c>
      <c r="D11" s="52">
        <v>68.6</v>
      </c>
    </row>
    <row r="12" spans="1:4" ht="15">
      <c r="A12" s="61" t="s">
        <v>105</v>
      </c>
      <c r="B12" s="67" t="s">
        <v>3</v>
      </c>
      <c r="C12" s="52">
        <v>494</v>
      </c>
      <c r="D12" s="52">
        <v>93.7</v>
      </c>
    </row>
    <row r="13" spans="1:4" ht="15">
      <c r="A13" s="61" t="s">
        <v>106</v>
      </c>
      <c r="B13" s="67" t="s">
        <v>45</v>
      </c>
      <c r="C13" s="52"/>
      <c r="D13" s="52"/>
    </row>
    <row r="14" spans="1:4" ht="15">
      <c r="A14" s="60" t="s">
        <v>107</v>
      </c>
      <c r="B14" s="66" t="s">
        <v>17</v>
      </c>
      <c r="C14" s="145">
        <v>60926.1</v>
      </c>
      <c r="D14" s="52">
        <v>113.8</v>
      </c>
    </row>
    <row r="15" spans="1:4" ht="38.25">
      <c r="A15" s="60" t="s">
        <v>286</v>
      </c>
      <c r="B15" s="66" t="s">
        <v>260</v>
      </c>
      <c r="C15" s="145">
        <v>29210</v>
      </c>
      <c r="D15" s="52">
        <v>344.5</v>
      </c>
    </row>
    <row r="16" spans="1:4" ht="15">
      <c r="A16" s="61"/>
      <c r="B16" s="67"/>
      <c r="C16" s="52"/>
      <c r="D16" s="52"/>
    </row>
    <row r="17" spans="1:4" ht="15">
      <c r="A17" s="61"/>
      <c r="B17" s="67"/>
      <c r="C17" s="52"/>
      <c r="D17" s="52"/>
    </row>
    <row r="18" spans="1:4" ht="15">
      <c r="A18" s="61"/>
      <c r="B18" s="67"/>
      <c r="C18" s="52"/>
      <c r="D18" s="52"/>
    </row>
    <row r="19" spans="1:4" ht="15">
      <c r="A19" s="61" t="s">
        <v>173</v>
      </c>
      <c r="B19" s="67" t="s">
        <v>33</v>
      </c>
      <c r="C19" s="52"/>
      <c r="D19" s="52"/>
    </row>
    <row r="20" spans="1:4" ht="15">
      <c r="A20" s="61" t="s">
        <v>154</v>
      </c>
      <c r="B20" s="67"/>
      <c r="C20" s="52" t="s">
        <v>321</v>
      </c>
      <c r="D20" s="52"/>
    </row>
    <row r="21" spans="1:4" ht="15">
      <c r="A21" s="61" t="s">
        <v>155</v>
      </c>
      <c r="B21" s="67"/>
      <c r="C21" s="52" t="s">
        <v>322</v>
      </c>
      <c r="D21" s="52"/>
    </row>
    <row r="22" spans="1:4" ht="15">
      <c r="A22" s="61" t="s">
        <v>226</v>
      </c>
      <c r="B22" s="67"/>
      <c r="C22" s="52"/>
      <c r="D22" s="52"/>
    </row>
    <row r="23" spans="1:4" ht="15">
      <c r="A23" s="61" t="s">
        <v>227</v>
      </c>
      <c r="B23" s="67"/>
      <c r="C23" s="52"/>
      <c r="D23" s="52"/>
    </row>
    <row r="24" spans="1:4" ht="15">
      <c r="A24" s="61" t="s">
        <v>156</v>
      </c>
      <c r="B24" s="67" t="s">
        <v>33</v>
      </c>
      <c r="C24" s="197">
        <v>12178</v>
      </c>
      <c r="D24" s="52"/>
    </row>
    <row r="25" spans="1:4" ht="15">
      <c r="A25" s="61" t="s">
        <v>159</v>
      </c>
      <c r="B25" s="67" t="s">
        <v>18</v>
      </c>
      <c r="C25" s="145">
        <v>180.4</v>
      </c>
      <c r="D25" s="52"/>
    </row>
  </sheetData>
  <sheetProtection/>
  <mergeCells count="6">
    <mergeCell ref="C1:D1"/>
    <mergeCell ref="A3:D4"/>
    <mergeCell ref="A5:D5"/>
    <mergeCell ref="A8:D8"/>
    <mergeCell ref="A6:D6"/>
    <mergeCell ref="A7:D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zoomScale="75" zoomScaleNormal="75" zoomScalePageLayoutView="0" workbookViewId="0" topLeftCell="A1">
      <selection activeCell="A20" sqref="A20"/>
    </sheetView>
  </sheetViews>
  <sheetFormatPr defaultColWidth="9.00390625" defaultRowHeight="12.75"/>
  <cols>
    <col min="1" max="1" width="38.25390625" style="80" customWidth="1"/>
    <col min="2" max="2" width="8.875" style="69" hidden="1" customWidth="1"/>
    <col min="3" max="3" width="18.875" style="84" customWidth="1"/>
    <col min="4" max="5" width="14.75390625" style="70" customWidth="1"/>
    <col min="6" max="6" width="28.75390625" style="70" hidden="1" customWidth="1"/>
    <col min="7" max="16384" width="9.125" style="70" customWidth="1"/>
  </cols>
  <sheetData>
    <row r="1" spans="4:5" ht="15.75">
      <c r="D1" s="258" t="s">
        <v>108</v>
      </c>
      <c r="E1" s="263"/>
    </row>
    <row r="3" spans="1:5" ht="28.5" customHeight="1">
      <c r="A3" s="264" t="s">
        <v>109</v>
      </c>
      <c r="B3" s="264"/>
      <c r="C3" s="264"/>
      <c r="D3" s="264"/>
      <c r="E3" s="264"/>
    </row>
    <row r="4" spans="2:5" ht="15.75" hidden="1">
      <c r="B4" s="71" t="s">
        <v>110</v>
      </c>
      <c r="C4" s="71"/>
      <c r="D4" s="265" t="s">
        <v>111</v>
      </c>
      <c r="E4" s="266"/>
    </row>
    <row r="5" spans="1:5" ht="78" customHeight="1">
      <c r="A5" s="59"/>
      <c r="B5" s="65" t="s">
        <v>112</v>
      </c>
      <c r="C5" s="72" t="s">
        <v>80</v>
      </c>
      <c r="D5" s="72" t="s">
        <v>113</v>
      </c>
      <c r="E5" s="72" t="s">
        <v>172</v>
      </c>
    </row>
    <row r="6" spans="1:5" ht="46.5" customHeight="1">
      <c r="A6" s="81" t="s">
        <v>244</v>
      </c>
      <c r="B6" s="71"/>
      <c r="C6" s="75" t="s">
        <v>114</v>
      </c>
      <c r="D6" s="74"/>
      <c r="E6" s="75"/>
    </row>
    <row r="7" spans="1:5" ht="23.25" customHeight="1" hidden="1">
      <c r="A7" s="82"/>
      <c r="B7" s="77"/>
      <c r="C7" s="71"/>
      <c r="D7" s="76"/>
      <c r="E7" s="76"/>
    </row>
    <row r="8" spans="1:5" ht="24" customHeight="1" hidden="1">
      <c r="A8" s="82"/>
      <c r="B8" s="77"/>
      <c r="C8" s="71"/>
      <c r="D8" s="76"/>
      <c r="E8" s="76"/>
    </row>
    <row r="9" spans="1:5" ht="24" customHeight="1" hidden="1">
      <c r="A9" s="82"/>
      <c r="B9" s="77"/>
      <c r="C9" s="71"/>
      <c r="D9" s="76"/>
      <c r="E9" s="76"/>
    </row>
    <row r="10" spans="1:5" ht="24" customHeight="1" hidden="1">
      <c r="A10" s="82"/>
      <c r="B10" s="77"/>
      <c r="C10" s="71"/>
      <c r="D10" s="76"/>
      <c r="E10" s="76"/>
    </row>
    <row r="11" spans="1:5" ht="31.5" customHeight="1" hidden="1">
      <c r="A11" s="83" t="s">
        <v>115</v>
      </c>
      <c r="B11" s="71"/>
      <c r="C11" s="75" t="s">
        <v>116</v>
      </c>
      <c r="D11" s="78" t="s">
        <v>117</v>
      </c>
      <c r="E11" s="79"/>
    </row>
    <row r="12" spans="1:5" ht="32.25" customHeight="1" hidden="1">
      <c r="A12" s="83" t="s">
        <v>119</v>
      </c>
      <c r="B12" s="71"/>
      <c r="C12" s="75" t="s">
        <v>116</v>
      </c>
      <c r="D12" s="78"/>
      <c r="E12" s="79"/>
    </row>
    <row r="13" spans="1:5" ht="32.25" customHeight="1" hidden="1">
      <c r="A13" s="83" t="s">
        <v>120</v>
      </c>
      <c r="B13" s="71"/>
      <c r="C13" s="75" t="s">
        <v>121</v>
      </c>
      <c r="D13" s="78"/>
      <c r="E13" s="79"/>
    </row>
    <row r="14" spans="1:5" ht="27" customHeight="1" hidden="1">
      <c r="A14" s="83" t="s">
        <v>122</v>
      </c>
      <c r="B14" s="71"/>
      <c r="C14" s="75" t="s">
        <v>123</v>
      </c>
      <c r="D14" s="74"/>
      <c r="E14" s="75"/>
    </row>
    <row r="15" spans="1:5" ht="25.5" customHeight="1" hidden="1">
      <c r="A15" s="83"/>
      <c r="B15" s="71"/>
      <c r="C15" s="75"/>
      <c r="D15" s="74"/>
      <c r="E15" s="75"/>
    </row>
    <row r="16" spans="1:5" ht="27" customHeight="1" hidden="1">
      <c r="A16" s="83"/>
      <c r="B16" s="71"/>
      <c r="C16" s="75"/>
      <c r="D16" s="74"/>
      <c r="E16" s="75"/>
    </row>
    <row r="17" spans="1:5" s="69" customFormat="1" ht="30" customHeight="1" hidden="1">
      <c r="A17" s="83" t="s">
        <v>124</v>
      </c>
      <c r="B17" s="73" t="s">
        <v>125</v>
      </c>
      <c r="C17" s="71"/>
      <c r="D17" s="77"/>
      <c r="E17" s="77"/>
    </row>
    <row r="18" spans="1:5" s="69" customFormat="1" ht="60.75" customHeight="1">
      <c r="A18" s="83"/>
      <c r="B18" s="73"/>
      <c r="C18" s="64" t="s">
        <v>264</v>
      </c>
      <c r="D18" s="71"/>
      <c r="E18" s="71"/>
    </row>
    <row r="19" spans="1:5" s="69" customFormat="1" ht="60.75" customHeight="1">
      <c r="A19" s="83"/>
      <c r="B19" s="73"/>
      <c r="C19" s="64" t="s">
        <v>276</v>
      </c>
      <c r="D19" s="71"/>
      <c r="E19" s="71"/>
    </row>
    <row r="20" spans="1:5" s="69" customFormat="1" ht="60.75" customHeight="1">
      <c r="A20" s="83"/>
      <c r="B20" s="73"/>
      <c r="C20" s="64" t="s">
        <v>275</v>
      </c>
      <c r="D20" s="71"/>
      <c r="E20" s="71"/>
    </row>
    <row r="21" spans="1:5" s="69" customFormat="1" ht="60.75" customHeight="1">
      <c r="A21" s="83"/>
      <c r="B21" s="73"/>
      <c r="C21" s="64" t="s">
        <v>264</v>
      </c>
      <c r="D21" s="71"/>
      <c r="E21" s="71"/>
    </row>
    <row r="22" spans="1:5" ht="33.75" customHeight="1">
      <c r="A22" s="81" t="s">
        <v>186</v>
      </c>
      <c r="B22" s="77"/>
      <c r="C22" s="71"/>
      <c r="D22" s="76"/>
      <c r="E22" s="76"/>
    </row>
    <row r="23" spans="1:5" ht="30" customHeight="1" hidden="1">
      <c r="A23" s="83" t="s">
        <v>126</v>
      </c>
      <c r="B23" s="77" t="s">
        <v>118</v>
      </c>
      <c r="C23" s="71" t="s">
        <v>127</v>
      </c>
      <c r="D23" s="76"/>
      <c r="E23" s="76"/>
    </row>
    <row r="24" spans="1:5" ht="30" customHeight="1">
      <c r="A24" s="83" t="s">
        <v>128</v>
      </c>
      <c r="B24" s="77"/>
      <c r="C24" s="71" t="s">
        <v>189</v>
      </c>
      <c r="D24" s="76"/>
      <c r="E24" s="76"/>
    </row>
    <row r="25" spans="1:5" ht="30" customHeight="1">
      <c r="A25" s="83" t="s">
        <v>129</v>
      </c>
      <c r="B25" s="77"/>
      <c r="C25" s="71" t="s">
        <v>130</v>
      </c>
      <c r="D25" s="76"/>
      <c r="E25" s="76"/>
    </row>
    <row r="26" spans="1:5" ht="30" customHeight="1">
      <c r="A26" s="82" t="s">
        <v>131</v>
      </c>
      <c r="B26" s="77"/>
      <c r="C26" s="71" t="s">
        <v>132</v>
      </c>
      <c r="D26" s="76"/>
      <c r="E26" s="76"/>
    </row>
    <row r="27" spans="1:5" ht="30.75" customHeight="1">
      <c r="A27" s="82" t="s">
        <v>133</v>
      </c>
      <c r="B27" s="77"/>
      <c r="C27" s="71" t="s">
        <v>169</v>
      </c>
      <c r="D27" s="76"/>
      <c r="E27" s="76"/>
    </row>
    <row r="28" spans="1:5" ht="30.75" customHeight="1">
      <c r="A28" s="83" t="s">
        <v>170</v>
      </c>
      <c r="B28" s="73"/>
      <c r="C28" s="75" t="s">
        <v>171</v>
      </c>
      <c r="D28" s="76"/>
      <c r="E28" s="76"/>
    </row>
    <row r="29" spans="1:5" ht="22.5" customHeight="1">
      <c r="A29" s="83" t="s">
        <v>134</v>
      </c>
      <c r="B29" s="77"/>
      <c r="C29" s="71" t="s">
        <v>132</v>
      </c>
      <c r="D29" s="76"/>
      <c r="E29" s="76"/>
    </row>
    <row r="30" spans="1:5" ht="15.75">
      <c r="A30" s="82"/>
      <c r="B30" s="77"/>
      <c r="C30" s="71"/>
      <c r="D30" s="76"/>
      <c r="E30" s="76"/>
    </row>
    <row r="31" spans="1:5" ht="15.75">
      <c r="A31" s="82"/>
      <c r="B31" s="77"/>
      <c r="C31" s="71"/>
      <c r="D31" s="76"/>
      <c r="E31" s="76"/>
    </row>
    <row r="32" spans="1:5" ht="15.75">
      <c r="A32" s="82"/>
      <c r="B32" s="77"/>
      <c r="C32" s="75"/>
      <c r="D32" s="76"/>
      <c r="E32" s="76"/>
    </row>
    <row r="33" spans="1:5" ht="15.75">
      <c r="A33" s="82"/>
      <c r="B33" s="73"/>
      <c r="C33" s="71"/>
      <c r="D33" s="76"/>
      <c r="E33" s="76"/>
    </row>
    <row r="34" spans="1:5" ht="15.75">
      <c r="A34" s="82"/>
      <c r="B34" s="77"/>
      <c r="C34" s="71"/>
      <c r="D34" s="76"/>
      <c r="E34" s="76"/>
    </row>
    <row r="35" ht="20.25" customHeight="1"/>
    <row r="36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"/>
  <sheetViews>
    <sheetView zoomScale="90" zoomScaleNormal="90" zoomScalePageLayoutView="0" workbookViewId="0" topLeftCell="A1">
      <selection activeCell="L5" sqref="L5:L6"/>
    </sheetView>
  </sheetViews>
  <sheetFormatPr defaultColWidth="9.00390625" defaultRowHeight="12.75"/>
  <cols>
    <col min="1" max="1" width="22.375" style="80" customWidth="1"/>
    <col min="2" max="2" width="12.875" style="69" customWidth="1"/>
    <col min="3" max="3" width="11.75390625" style="84" customWidth="1"/>
    <col min="4" max="4" width="12.125" style="70" customWidth="1"/>
    <col min="5" max="5" width="9.625" style="70" bestFit="1" customWidth="1"/>
    <col min="6" max="8" width="9.125" style="70" customWidth="1"/>
    <col min="9" max="9" width="12.00390625" style="70" customWidth="1"/>
    <col min="10" max="10" width="9.125" style="70" customWidth="1"/>
    <col min="11" max="11" width="9.00390625" style="70" bestFit="1" customWidth="1"/>
    <col min="12" max="12" width="17.125" style="70" customWidth="1"/>
    <col min="13" max="13" width="0.2421875" style="70" customWidth="1"/>
    <col min="14" max="16384" width="9.125" style="70" customWidth="1"/>
  </cols>
  <sheetData>
    <row r="1" spans="1:13" ht="15.75" customHeight="1">
      <c r="A1" s="276" t="s">
        <v>136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</row>
    <row r="2" spans="1:13" ht="15.75">
      <c r="A2" s="277" t="s">
        <v>146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</row>
    <row r="3" spans="1:13" ht="15.75" customHeight="1">
      <c r="A3" s="278" t="s">
        <v>258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85"/>
    </row>
    <row r="4" spans="1:13" ht="16.5" thickBot="1">
      <c r="A4" s="278" t="s">
        <v>301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85"/>
    </row>
    <row r="5" spans="1:13" ht="78.75" customHeight="1" thickBot="1">
      <c r="A5" s="280" t="s">
        <v>141</v>
      </c>
      <c r="B5" s="282" t="s">
        <v>142</v>
      </c>
      <c r="C5" s="280" t="s">
        <v>143</v>
      </c>
      <c r="D5" s="282" t="s">
        <v>144</v>
      </c>
      <c r="E5" s="274" t="s">
        <v>167</v>
      </c>
      <c r="F5" s="275"/>
      <c r="G5" s="274" t="s">
        <v>300</v>
      </c>
      <c r="H5" s="275"/>
      <c r="I5" s="92" t="s">
        <v>311</v>
      </c>
      <c r="J5" s="274" t="s">
        <v>338</v>
      </c>
      <c r="K5" s="275"/>
      <c r="L5" s="280" t="s">
        <v>145</v>
      </c>
      <c r="M5" s="85"/>
    </row>
    <row r="6" spans="1:13" ht="16.5" thickBot="1">
      <c r="A6" s="281"/>
      <c r="B6" s="283"/>
      <c r="C6" s="281"/>
      <c r="D6" s="284"/>
      <c r="E6" s="86" t="s">
        <v>137</v>
      </c>
      <c r="F6" s="87" t="s">
        <v>138</v>
      </c>
      <c r="G6" s="86" t="s">
        <v>139</v>
      </c>
      <c r="H6" s="86" t="s">
        <v>140</v>
      </c>
      <c r="I6" s="92"/>
      <c r="J6" s="86" t="s">
        <v>137</v>
      </c>
      <c r="K6" s="86" t="s">
        <v>140</v>
      </c>
      <c r="L6" s="281"/>
      <c r="M6" s="85"/>
    </row>
    <row r="7" spans="1:13" ht="87.75" customHeight="1" thickBot="1">
      <c r="A7" s="131" t="s">
        <v>287</v>
      </c>
      <c r="B7" s="286" t="s">
        <v>288</v>
      </c>
      <c r="C7" s="267" t="s">
        <v>310</v>
      </c>
      <c r="D7" s="270"/>
      <c r="E7" s="270"/>
      <c r="F7" s="270"/>
      <c r="G7" s="270"/>
      <c r="H7" s="270"/>
      <c r="I7" s="273">
        <v>2515.1</v>
      </c>
      <c r="J7" s="270"/>
      <c r="K7" s="273">
        <v>2515.1</v>
      </c>
      <c r="L7" s="134" t="s">
        <v>310</v>
      </c>
      <c r="M7" s="85"/>
    </row>
    <row r="8" spans="1:13" ht="2.25" customHeight="1">
      <c r="A8" s="132"/>
      <c r="B8" s="287"/>
      <c r="C8" s="268"/>
      <c r="D8" s="271"/>
      <c r="E8" s="271"/>
      <c r="F8" s="271"/>
      <c r="G8" s="271"/>
      <c r="H8" s="271"/>
      <c r="I8" s="271"/>
      <c r="J8" s="271"/>
      <c r="K8" s="271"/>
      <c r="L8" s="122"/>
      <c r="M8" s="85"/>
    </row>
    <row r="9" spans="1:13" ht="16.5" hidden="1" thickBot="1">
      <c r="A9" s="133"/>
      <c r="B9" s="288"/>
      <c r="C9" s="269"/>
      <c r="D9" s="272"/>
      <c r="E9" s="272"/>
      <c r="F9" s="272"/>
      <c r="G9" s="272"/>
      <c r="H9" s="272"/>
      <c r="I9" s="272"/>
      <c r="J9" s="272"/>
      <c r="K9" s="272"/>
      <c r="L9" s="123"/>
      <c r="M9" s="85"/>
    </row>
    <row r="10" spans="1:13" ht="0.75" customHeight="1" hidden="1">
      <c r="A10" s="121"/>
      <c r="B10" s="126"/>
      <c r="C10" s="127"/>
      <c r="D10" s="127"/>
      <c r="E10" s="127"/>
      <c r="F10" s="127"/>
      <c r="G10" s="127"/>
      <c r="H10" s="125"/>
      <c r="I10" s="125"/>
      <c r="J10" s="125"/>
      <c r="K10" s="125"/>
      <c r="L10" s="122"/>
      <c r="M10" s="85"/>
    </row>
    <row r="11" spans="1:13" ht="27.75" customHeight="1">
      <c r="A11" s="285" t="s">
        <v>181</v>
      </c>
      <c r="B11" s="285"/>
      <c r="C11" s="285"/>
      <c r="D11" s="285"/>
      <c r="E11" s="285"/>
      <c r="F11" s="285"/>
      <c r="G11" s="285"/>
      <c r="H11" s="285"/>
      <c r="I11" s="285"/>
      <c r="J11" s="285"/>
      <c r="K11" s="285"/>
      <c r="L11" s="285"/>
      <c r="M11" s="285"/>
    </row>
    <row r="12" spans="1:13" ht="15.75">
      <c r="A12" s="279" t="s">
        <v>168</v>
      </c>
      <c r="B12" s="279"/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</row>
    <row r="13" spans="1:13" ht="15.75">
      <c r="A13" s="279"/>
      <c r="B13" s="279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</row>
  </sheetData>
  <sheetProtection/>
  <mergeCells count="24">
    <mergeCell ref="J7:J9"/>
    <mergeCell ref="K7:K9"/>
    <mergeCell ref="A12:M13"/>
    <mergeCell ref="A5:A6"/>
    <mergeCell ref="B5:B6"/>
    <mergeCell ref="C5:C6"/>
    <mergeCell ref="D5:D6"/>
    <mergeCell ref="L5:L6"/>
    <mergeCell ref="A11:M11"/>
    <mergeCell ref="B7:B9"/>
    <mergeCell ref="J5:K5"/>
    <mergeCell ref="E5:F5"/>
    <mergeCell ref="G5:H5"/>
    <mergeCell ref="A1:M1"/>
    <mergeCell ref="A2:M2"/>
    <mergeCell ref="A4:L4"/>
    <mergeCell ref="A3:L3"/>
    <mergeCell ref="C7:C9"/>
    <mergeCell ref="D7:D9"/>
    <mergeCell ref="H7:H9"/>
    <mergeCell ref="I7:I9"/>
    <mergeCell ref="E7:E9"/>
    <mergeCell ref="F7:F9"/>
    <mergeCell ref="G7:G9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7">
      <selection activeCell="B22" sqref="B22"/>
    </sheetView>
  </sheetViews>
  <sheetFormatPr defaultColWidth="40.75390625" defaultRowHeight="12.75"/>
  <cols>
    <col min="1" max="1" width="44.625" style="1" customWidth="1"/>
    <col min="2" max="2" width="23.25390625" style="1" customWidth="1"/>
    <col min="3" max="3" width="13.125" style="1" customWidth="1"/>
    <col min="4" max="4" width="18.375" style="1" customWidth="1"/>
    <col min="5" max="5" width="31.875" style="1" customWidth="1"/>
    <col min="6" max="16384" width="40.75390625" style="1" customWidth="1"/>
  </cols>
  <sheetData>
    <row r="1" spans="5:17" ht="15.75">
      <c r="E1" s="113" t="s">
        <v>135</v>
      </c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ht="6.75" customHeight="1">
      <c r="D2" s="108"/>
    </row>
    <row r="3" spans="1:5" ht="33.75" customHeight="1">
      <c r="A3" s="292" t="s">
        <v>278</v>
      </c>
      <c r="B3" s="292"/>
      <c r="C3" s="292"/>
      <c r="D3" s="292"/>
      <c r="E3" s="292"/>
    </row>
    <row r="4" spans="1:5" ht="21" customHeight="1">
      <c r="A4" s="293" t="s">
        <v>279</v>
      </c>
      <c r="B4" s="293"/>
      <c r="C4" s="293"/>
      <c r="D4" s="293"/>
      <c r="E4" s="293"/>
    </row>
    <row r="5" spans="2:4" ht="19.5" customHeight="1" thickBot="1">
      <c r="B5" s="291" t="s">
        <v>324</v>
      </c>
      <c r="C5" s="291"/>
      <c r="D5" s="109"/>
    </row>
    <row r="6" ht="13.5" hidden="1" thickBot="1"/>
    <row r="7" spans="1:5" ht="12.75">
      <c r="A7" s="301" t="s">
        <v>180</v>
      </c>
      <c r="B7" s="302"/>
      <c r="C7" s="299" t="s">
        <v>178</v>
      </c>
      <c r="D7" s="300"/>
      <c r="E7" s="294" t="s">
        <v>188</v>
      </c>
    </row>
    <row r="8" spans="1:5" ht="63" customHeight="1">
      <c r="A8" s="303"/>
      <c r="B8" s="304"/>
      <c r="C8" s="114" t="s">
        <v>307</v>
      </c>
      <c r="D8" s="115" t="s">
        <v>334</v>
      </c>
      <c r="E8" s="295"/>
    </row>
    <row r="9" spans="1:5" ht="12.75" customHeight="1">
      <c r="A9" s="305" t="s">
        <v>174</v>
      </c>
      <c r="B9" s="289" t="s">
        <v>175</v>
      </c>
      <c r="C9" s="289" t="s">
        <v>176</v>
      </c>
      <c r="D9" s="297" t="s">
        <v>177</v>
      </c>
      <c r="E9" s="295"/>
    </row>
    <row r="10" spans="1:5" ht="13.5" thickBot="1">
      <c r="A10" s="306"/>
      <c r="B10" s="290"/>
      <c r="C10" s="290"/>
      <c r="D10" s="298"/>
      <c r="E10" s="296"/>
    </row>
    <row r="11" spans="1:5" ht="81.75" customHeight="1">
      <c r="A11" s="147" t="s">
        <v>289</v>
      </c>
      <c r="B11" s="151" t="s">
        <v>255</v>
      </c>
      <c r="C11" s="142">
        <v>1822.6</v>
      </c>
      <c r="D11" s="154">
        <v>1355.13</v>
      </c>
      <c r="E11" s="124" t="s">
        <v>254</v>
      </c>
    </row>
    <row r="12" spans="1:5" ht="112.5" customHeight="1">
      <c r="A12" s="146" t="s">
        <v>290</v>
      </c>
      <c r="B12" s="152" t="s">
        <v>256</v>
      </c>
      <c r="C12" s="142">
        <v>4268.7</v>
      </c>
      <c r="D12" s="154">
        <v>4268.7</v>
      </c>
      <c r="E12" s="136" t="s">
        <v>314</v>
      </c>
    </row>
    <row r="13" spans="1:5" ht="49.5" customHeight="1">
      <c r="A13" s="110" t="s">
        <v>308</v>
      </c>
      <c r="B13" s="110" t="s">
        <v>273</v>
      </c>
      <c r="C13" s="143">
        <v>1351.5</v>
      </c>
      <c r="D13" s="155">
        <v>1230.7</v>
      </c>
      <c r="E13" s="195" t="s">
        <v>312</v>
      </c>
    </row>
    <row r="14" spans="1:5" ht="54" customHeight="1">
      <c r="A14" s="110" t="s">
        <v>302</v>
      </c>
      <c r="B14" s="153" t="s">
        <v>303</v>
      </c>
      <c r="C14" s="143">
        <v>1663.2</v>
      </c>
      <c r="D14" s="143">
        <v>1644.7</v>
      </c>
      <c r="E14" s="5" t="s">
        <v>304</v>
      </c>
    </row>
    <row r="15" spans="1:5" ht="57" customHeight="1">
      <c r="A15" s="148" t="s">
        <v>332</v>
      </c>
      <c r="B15" s="152"/>
      <c r="C15" s="143">
        <v>44860.8</v>
      </c>
      <c r="D15" s="155">
        <v>41732.8</v>
      </c>
      <c r="E15" s="136" t="s">
        <v>333</v>
      </c>
    </row>
    <row r="16" spans="1:5" ht="49.5" customHeight="1">
      <c r="A16" s="148" t="s">
        <v>282</v>
      </c>
      <c r="B16" s="152" t="s">
        <v>257</v>
      </c>
      <c r="C16" s="143">
        <v>11971</v>
      </c>
      <c r="D16" s="155">
        <v>11932</v>
      </c>
      <c r="E16" s="136" t="s">
        <v>325</v>
      </c>
    </row>
    <row r="17" spans="1:5" ht="41.25" customHeight="1">
      <c r="A17" s="149" t="s">
        <v>336</v>
      </c>
      <c r="B17" s="153"/>
      <c r="C17" s="144">
        <v>1947.5</v>
      </c>
      <c r="D17" s="112">
        <v>1928.2</v>
      </c>
      <c r="E17" s="135"/>
    </row>
    <row r="18" spans="1:5" ht="87.75" customHeight="1">
      <c r="A18" s="149" t="s">
        <v>283</v>
      </c>
      <c r="B18" s="153" t="s">
        <v>271</v>
      </c>
      <c r="C18" s="192">
        <v>434.4</v>
      </c>
      <c r="D18" s="192">
        <v>434.4</v>
      </c>
      <c r="E18" s="3" t="s">
        <v>313</v>
      </c>
    </row>
    <row r="19" spans="1:5" ht="75" customHeight="1">
      <c r="A19" s="149" t="s">
        <v>284</v>
      </c>
      <c r="B19" s="153" t="s">
        <v>280</v>
      </c>
      <c r="C19" s="144">
        <v>46096.5</v>
      </c>
      <c r="D19" s="192">
        <v>43704.3</v>
      </c>
      <c r="E19" s="3" t="s">
        <v>337</v>
      </c>
    </row>
    <row r="20" spans="1:5" ht="57.75" customHeight="1">
      <c r="A20" s="111" t="s">
        <v>291</v>
      </c>
      <c r="B20" s="153" t="s">
        <v>256</v>
      </c>
      <c r="C20" s="144">
        <v>22429</v>
      </c>
      <c r="D20" s="144">
        <v>22429</v>
      </c>
      <c r="E20" s="3"/>
    </row>
    <row r="21" spans="1:5" ht="84.75" customHeight="1">
      <c r="A21" s="111" t="s">
        <v>296</v>
      </c>
      <c r="B21" s="153" t="s">
        <v>281</v>
      </c>
      <c r="C21" s="144">
        <v>601</v>
      </c>
      <c r="D21" s="144">
        <v>601</v>
      </c>
      <c r="E21" s="3"/>
    </row>
    <row r="22" spans="1:5" ht="53.25" customHeight="1">
      <c r="A22" s="149" t="s">
        <v>297</v>
      </c>
      <c r="B22" s="153" t="s">
        <v>339</v>
      </c>
      <c r="C22" s="144">
        <v>242.9</v>
      </c>
      <c r="D22" s="112">
        <v>145.8</v>
      </c>
      <c r="E22" s="5"/>
    </row>
    <row r="23" spans="1:5" ht="92.25" customHeight="1">
      <c r="A23" s="149" t="s">
        <v>309</v>
      </c>
      <c r="B23" s="149" t="s">
        <v>320</v>
      </c>
      <c r="C23" s="144">
        <v>563.8</v>
      </c>
      <c r="D23" s="112">
        <v>499.7</v>
      </c>
      <c r="E23" s="3" t="s">
        <v>315</v>
      </c>
    </row>
    <row r="24" spans="1:5" ht="92.25" customHeight="1">
      <c r="A24" s="149" t="s">
        <v>335</v>
      </c>
      <c r="B24" s="203"/>
      <c r="C24" s="144">
        <v>4658.5</v>
      </c>
      <c r="D24" s="112">
        <v>4658.6</v>
      </c>
      <c r="E24" s="3"/>
    </row>
    <row r="25" spans="1:5" ht="81" customHeight="1" thickBot="1">
      <c r="A25" s="111" t="s">
        <v>298</v>
      </c>
      <c r="B25" s="153" t="s">
        <v>272</v>
      </c>
      <c r="C25" s="144">
        <v>8586.2</v>
      </c>
      <c r="D25" s="144">
        <v>8586.2</v>
      </c>
      <c r="E25" s="135" t="s">
        <v>319</v>
      </c>
    </row>
    <row r="26" spans="1:5" ht="29.25" customHeight="1" thickBot="1">
      <c r="A26" s="150" t="s">
        <v>179</v>
      </c>
      <c r="B26" s="150"/>
      <c r="C26" s="193">
        <f>C11+C12+C13+C14+C15+C16+C17+C18+C19+C20+C21+C22+C23+C24+C25</f>
        <v>151497.6</v>
      </c>
      <c r="D26" s="193">
        <f>SUM(D11:D25)</f>
        <v>145151.23</v>
      </c>
      <c r="E26" s="41"/>
    </row>
  </sheetData>
  <sheetProtection/>
  <mergeCells count="10">
    <mergeCell ref="B9:B10"/>
    <mergeCell ref="B5:C5"/>
    <mergeCell ref="A3:E3"/>
    <mergeCell ref="A4:E4"/>
    <mergeCell ref="E7:E10"/>
    <mergeCell ref="C9:C10"/>
    <mergeCell ref="D9:D10"/>
    <mergeCell ref="C7:D7"/>
    <mergeCell ref="A7:B8"/>
    <mergeCell ref="A9:A1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Пользователь Windows</cp:lastModifiedBy>
  <cp:lastPrinted>2020-03-02T14:01:32Z</cp:lastPrinted>
  <dcterms:created xsi:type="dcterms:W3CDTF">2007-10-25T07:17:21Z</dcterms:created>
  <dcterms:modified xsi:type="dcterms:W3CDTF">2021-08-19T10:18:58Z</dcterms:modified>
  <cp:category/>
  <cp:version/>
  <cp:contentType/>
  <cp:contentStatus/>
</cp:coreProperties>
</file>